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140" windowHeight="7515"/>
  </bookViews>
  <sheets>
    <sheet name="Mérnök 3 félév" sheetId="13" r:id="rId1"/>
  </sheets>
  <definedNames>
    <definedName name="_xlnm.Print_Area" localSheetId="0">'Mérnök 3 félév'!$A$1:$M$23</definedName>
  </definedNames>
  <calcPr calcId="125725"/>
</workbook>
</file>

<file path=xl/calcChain.xml><?xml version="1.0" encoding="utf-8"?>
<calcChain xmlns="http://schemas.openxmlformats.org/spreadsheetml/2006/main">
  <c r="J20" i="13"/>
  <c r="I23" l="1"/>
  <c r="J23"/>
  <c r="H23"/>
  <c r="I20"/>
  <c r="I13"/>
  <c r="J13"/>
  <c r="H13"/>
  <c r="H20"/>
</calcChain>
</file>

<file path=xl/sharedStrings.xml><?xml version="1.0" encoding="utf-8"?>
<sst xmlns="http://schemas.openxmlformats.org/spreadsheetml/2006/main" count="121" uniqueCount="79">
  <si>
    <t>E</t>
  </si>
  <si>
    <t>Gy</t>
  </si>
  <si>
    <t>K</t>
  </si>
  <si>
    <t>A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</si>
  <si>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</si>
  <si>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</si>
  <si>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</si>
  <si>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</si>
  <si>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</si>
  <si>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</si>
  <si>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</si>
  <si>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</si>
  <si>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</si>
  <si>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</si>
  <si>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</si>
  <si>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</si>
  <si>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</si>
  <si>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</si>
  <si>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</si>
  <si>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</si>
  <si>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Főiskolai, egyetemi oklevél, BSc alapképzési végzettség és szakképzettség birtokában mérnöktanár (gépészet-mechatronika)</t>
  </si>
  <si>
    <t>tanári</t>
  </si>
  <si>
    <t>tanári munkatapasztalat alapján 3 félév</t>
  </si>
  <si>
    <t>Mechanika</t>
  </si>
  <si>
    <t>Mechanics</t>
  </si>
  <si>
    <t>Gépelemek</t>
  </si>
  <si>
    <t>Machine parts</t>
  </si>
  <si>
    <t>Oktatástechnológia és média</t>
  </si>
  <si>
    <t>Technology in education and media</t>
  </si>
  <si>
    <t>MMM1202</t>
  </si>
  <si>
    <t>MMM1305</t>
  </si>
  <si>
    <t>Gyártástechnológia I.</t>
  </si>
  <si>
    <t>Gyártástechnológia II.</t>
  </si>
  <si>
    <t>Production technology II.</t>
  </si>
  <si>
    <t>B</t>
  </si>
  <si>
    <t>Production technology I.</t>
  </si>
  <si>
    <t>MMM1302</t>
  </si>
  <si>
    <t>MMM1204</t>
  </si>
  <si>
    <t>Logisztikai menedzsment</t>
  </si>
  <si>
    <t>Management of logistics</t>
  </si>
  <si>
    <t>MMM1105</t>
  </si>
  <si>
    <t>E-learning</t>
  </si>
  <si>
    <t>MMM1102</t>
  </si>
  <si>
    <t>Szakmódszertan 1</t>
  </si>
  <si>
    <t>Methodology 1</t>
  </si>
  <si>
    <t>Methodology seminar 1</t>
  </si>
  <si>
    <t>Szakmódszertan 2</t>
  </si>
  <si>
    <t>Methodology seminar 2</t>
  </si>
  <si>
    <t>MMM1106, MMM1205, MMM1306</t>
  </si>
  <si>
    <t>MMM4000</t>
  </si>
  <si>
    <t>Szakképzettségi zárószigorlat</t>
  </si>
  <si>
    <t>Comprehensive exam</t>
  </si>
  <si>
    <t>MMM8001</t>
  </si>
  <si>
    <t>MMM8002</t>
  </si>
  <si>
    <t>MMM8003</t>
  </si>
  <si>
    <t>MMM8004</t>
  </si>
  <si>
    <t>Szakmódszertan 3</t>
  </si>
  <si>
    <t>MMM1151</t>
  </si>
  <si>
    <t>MMM1152</t>
  </si>
  <si>
    <t>MMM1251</t>
  </si>
  <si>
    <t>MMM1252</t>
  </si>
  <si>
    <t>MMM1253</t>
  </si>
  <si>
    <t>MMM4050</t>
  </si>
  <si>
    <t>MMM1351</t>
  </si>
  <si>
    <t>MMM1352</t>
  </si>
  <si>
    <t>MMM8001, MMM8002</t>
  </si>
  <si>
    <t>MMM1151, MMM1152</t>
  </si>
  <si>
    <t>Szakmódszertan 4</t>
  </si>
  <si>
    <t>G</t>
  </si>
  <si>
    <t>Szakfelelős: Dr. Dezső Gergely</t>
  </si>
  <si>
    <t>Tanárképzési szak: Mérnöktanár (gépészet-mechatronika)</t>
  </si>
  <si>
    <t>MAI</t>
  </si>
  <si>
    <t>Dr. Kiss Zsolt Péter</t>
  </si>
  <si>
    <t>Dr. Dezső Gergely</t>
  </si>
  <si>
    <t>Dr. Kerekes Benedek</t>
  </si>
  <si>
    <t>S</t>
  </si>
  <si>
    <t>Methodology 3</t>
  </si>
  <si>
    <t>Dr. Szigeti Ferenc János</t>
  </si>
  <si>
    <t>Dr. Páy Gábor László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</si>
</sst>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17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top"/>
    </xf>
    <xf numFmtId="0" fontId="1" fillId="0" borderId="6" xfId="0" applyFont="1" applyFill="1" applyBorder="1" applyAlignment="1">
      <alignment vertical="center"/>
    </xf>
    <xf numFmtId="1" fontId="11" fillId="0" borderId="6" xfId="0" applyNumberFormat="1" applyFont="1" applyFill="1" applyBorder="1" applyAlignment="1">
      <alignment vertical="center"/>
    </xf>
    <xf numFmtId="1" fontId="5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" fontId="2" fillId="0" borderId="9" xfId="0" applyNumberFormat="1" applyFont="1" applyBorder="1" applyAlignment="1">
      <alignment horizontal="center" vertical="center"/>
    </xf>
    <xf numFmtId="0" fontId="10" fillId="0" borderId="1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vertical="center" wrapText="1"/>
    </xf>
    <xf numFmtId="1" fontId="10" fillId="7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1" fontId="2" fillId="0" borderId="15" xfId="0" applyNumberFormat="1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2" fillId="4" borderId="17" xfId="0" applyFont="1" applyFill="1" applyBorder="1"/>
    <xf numFmtId="0" fontId="12" fillId="4" borderId="18" xfId="0" applyFont="1" applyFill="1" applyBorder="1"/>
    <xf numFmtId="1" fontId="3" fillId="0" borderId="18" xfId="0" applyNumberFormat="1" applyFont="1" applyFill="1" applyBorder="1" applyAlignment="1">
      <alignment horizontal="left" vertical="center"/>
    </xf>
    <xf numFmtId="1" fontId="2" fillId="0" borderId="21" xfId="0" applyNumberFormat="1" applyFont="1" applyBorder="1" applyAlignment="1">
      <alignment vertical="center"/>
    </xf>
    <xf numFmtId="1" fontId="11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/>
    </xf>
    <xf numFmtId="1" fontId="4" fillId="0" borderId="20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1" fontId="10" fillId="2" borderId="28" xfId="0" applyNumberFormat="1" applyFont="1" applyFill="1" applyBorder="1" applyAlignment="1">
      <alignment vertical="center" wrapText="1"/>
    </xf>
    <xf numFmtId="0" fontId="7" fillId="0" borderId="32" xfId="0" applyFont="1" applyFill="1" applyBorder="1" applyAlignment="1">
      <alignment vertical="center"/>
    </xf>
    <xf numFmtId="0" fontId="2" fillId="0" borderId="33" xfId="0" applyFont="1" applyBorder="1" applyAlignment="1">
      <alignment vertical="center" wrapText="1"/>
    </xf>
    <xf numFmtId="0" fontId="12" fillId="0" borderId="18" xfId="0" applyFont="1" applyFill="1" applyBorder="1"/>
    <xf numFmtId="1" fontId="3" fillId="0" borderId="18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right" vertical="center"/>
    </xf>
    <xf numFmtId="0" fontId="13" fillId="5" borderId="7" xfId="0" applyFont="1" applyFill="1" applyBorder="1" applyAlignment="1">
      <alignment horizontal="left" vertical="top"/>
    </xf>
    <xf numFmtId="0" fontId="13" fillId="5" borderId="6" xfId="0" applyFont="1" applyFill="1" applyBorder="1" applyAlignment="1">
      <alignment horizontal="left" vertical="top"/>
    </xf>
    <xf numFmtId="0" fontId="13" fillId="5" borderId="20" xfId="0" applyFont="1" applyFill="1" applyBorder="1" applyAlignment="1">
      <alignment horizontal="left" vertical="top"/>
    </xf>
    <xf numFmtId="0" fontId="2" fillId="0" borderId="6" xfId="0" applyFont="1" applyBorder="1" applyAlignment="1">
      <alignment vertical="center"/>
    </xf>
    <xf numFmtId="0" fontId="13" fillId="0" borderId="6" xfId="0" applyFont="1" applyBorder="1" applyAlignment="1">
      <alignment horizontal="left"/>
    </xf>
    <xf numFmtId="0" fontId="7" fillId="0" borderId="6" xfId="0" applyFont="1" applyFill="1" applyBorder="1" applyAlignment="1">
      <alignment vertical="center" wrapText="1"/>
    </xf>
    <xf numFmtId="0" fontId="13" fillId="0" borderId="7" xfId="0" applyFont="1" applyBorder="1" applyAlignment="1">
      <alignment horizontal="left" wrapText="1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1" fontId="10" fillId="0" borderId="0" xfId="0" applyNumberFormat="1" applyFont="1" applyAlignment="1">
      <alignment vertical="center" wrapText="1"/>
    </xf>
    <xf numFmtId="1" fontId="10" fillId="0" borderId="0" xfId="0" applyNumberFormat="1" applyFont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" fontId="10" fillId="6" borderId="27" xfId="0" applyNumberFormat="1" applyFont="1" applyFill="1" applyBorder="1" applyAlignment="1">
      <alignment vertical="center" wrapText="1"/>
    </xf>
    <xf numFmtId="0" fontId="10" fillId="6" borderId="10" xfId="0" applyFont="1" applyFill="1" applyBorder="1" applyAlignment="1">
      <alignment vertical="center" wrapText="1"/>
    </xf>
    <xf numFmtId="0" fontId="10" fillId="6" borderId="10" xfId="0" applyFont="1" applyFill="1" applyBorder="1" applyAlignment="1">
      <alignment horizontal="center" vertical="center" wrapText="1"/>
    </xf>
    <xf numFmtId="1" fontId="10" fillId="6" borderId="10" xfId="0" applyNumberFormat="1" applyFont="1" applyFill="1" applyBorder="1" applyAlignment="1">
      <alignment horizontal="center" vertical="center" wrapText="1"/>
    </xf>
    <xf numFmtId="1" fontId="9" fillId="6" borderId="10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1" fontId="10" fillId="6" borderId="28" xfId="0" applyNumberFormat="1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10" fillId="6" borderId="6" xfId="0" applyFont="1" applyFill="1" applyBorder="1" applyAlignment="1">
      <alignment vertical="center" wrapText="1"/>
    </xf>
    <xf numFmtId="0" fontId="10" fillId="6" borderId="6" xfId="0" applyFont="1" applyFill="1" applyBorder="1" applyAlignment="1">
      <alignment horizontal="center" vertical="center" wrapText="1"/>
    </xf>
    <xf numFmtId="1" fontId="10" fillId="6" borderId="6" xfId="0" applyNumberFormat="1" applyFont="1" applyFill="1" applyBorder="1" applyAlignment="1">
      <alignment horizontal="center" vertical="center" wrapText="1"/>
    </xf>
    <xf numFmtId="1" fontId="9" fillId="6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4" fillId="0" borderId="6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1" fontId="10" fillId="7" borderId="28" xfId="0" applyNumberFormat="1" applyFont="1" applyFill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1" fontId="9" fillId="7" borderId="6" xfId="0" applyNumberFormat="1" applyFont="1" applyFill="1" applyBorder="1" applyAlignment="1">
      <alignment horizontal="center" vertical="center" wrapText="1"/>
    </xf>
    <xf numFmtId="1" fontId="10" fillId="2" borderId="29" xfId="0" applyNumberFormat="1" applyFont="1" applyFill="1" applyBorder="1" applyAlignment="1">
      <alignment vertical="center" wrapText="1"/>
    </xf>
    <xf numFmtId="0" fontId="10" fillId="2" borderId="30" xfId="0" applyFont="1" applyFill="1" applyBorder="1" applyAlignment="1">
      <alignment vertical="center" wrapText="1"/>
    </xf>
    <xf numFmtId="1" fontId="9" fillId="2" borderId="30" xfId="0" applyNumberFormat="1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10" fillId="2" borderId="20" xfId="0" applyFont="1" applyFill="1" applyBorder="1" applyAlignment="1">
      <alignment vertical="center" wrapText="1"/>
    </xf>
    <xf numFmtId="0" fontId="10" fillId="7" borderId="20" xfId="0" applyFont="1" applyFill="1" applyBorder="1" applyAlignment="1">
      <alignment vertical="center" wrapText="1"/>
    </xf>
    <xf numFmtId="0" fontId="0" fillId="0" borderId="3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10" fillId="6" borderId="35" xfId="0" applyFont="1" applyFill="1" applyBorder="1" applyAlignment="1">
      <alignment vertical="center" wrapText="1"/>
    </xf>
    <xf numFmtId="0" fontId="10" fillId="6" borderId="20" xfId="0" applyFont="1" applyFill="1" applyBorder="1" applyAlignment="1">
      <alignment vertical="center" wrapText="1"/>
    </xf>
    <xf numFmtId="0" fontId="4" fillId="7" borderId="20" xfId="0" applyFont="1" applyFill="1" applyBorder="1" applyAlignment="1">
      <alignment vertical="center" wrapText="1"/>
    </xf>
    <xf numFmtId="0" fontId="10" fillId="2" borderId="31" xfId="0" applyFont="1" applyFill="1" applyBorder="1" applyAlignment="1">
      <alignment vertical="center" wrapText="1"/>
    </xf>
    <xf numFmtId="1" fontId="6" fillId="3" borderId="23" xfId="0" applyNumberFormat="1" applyFont="1" applyFill="1" applyBorder="1" applyAlignment="1">
      <alignment horizontal="center" vertical="center"/>
    </xf>
    <xf numFmtId="1" fontId="6" fillId="3" borderId="25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/>
    </xf>
    <xf numFmtId="0" fontId="6" fillId="8" borderId="24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" fontId="6" fillId="3" borderId="11" xfId="0" applyNumberFormat="1" applyFont="1" applyFill="1" applyBorder="1" applyAlignment="1">
      <alignment horizontal="center" vertical="center"/>
    </xf>
    <xf numFmtId="1" fontId="6" fillId="3" borderId="12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1228725</xdr:colOff>
      <xdr:row>4</xdr:row>
      <xdr:rowOff>381000</xdr:rowOff>
    </xdr:to>
    <xdr:pic>
      <xdr:nvPicPr>
        <xdr:cNvPr id="3124" name="Kép 1">
          <a:extLst>
            <a:ext uri="{FF2B5EF4-FFF2-40B4-BE49-F238E27FC236}">
              <a16:creationId xmlns="" xmlns:a16="http://schemas.microsoft.com/office/drawing/2014/main" id="{2FEA0B8E-DE49-4F5F-8AB6-3F3D730DE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zoomScale="85" zoomScaleNormal="85" zoomScalePageLayoutView="85" workbookViewId="0">
      <selection activeCell="B16" sqref="B16"/>
    </sheetView>
  </sheetViews>
  <sheetFormatPr defaultRowHeight="15"/>
  <cols>
    <col min="1" max="1" width="5.85546875" style="1" customWidth="1"/>
    <col min="2" max="2" width="10.85546875" style="2" customWidth="1"/>
    <col min="3" max="3" width="27.85546875" style="3" customWidth="1"/>
    <col min="4" max="4" width="27.5703125" style="2" customWidth="1"/>
    <col min="5" max="5" width="12.7109375" style="2" customWidth="1"/>
    <col min="6" max="6" width="25.71093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9.140625" style="6" customWidth="1"/>
    <col min="12" max="12" width="9.28515625" style="6" customWidth="1"/>
    <col min="13" max="13" width="12.140625" style="2" customWidth="1"/>
  </cols>
  <sheetData>
    <row r="1" spans="1:14" ht="15.75">
      <c r="A1" s="39"/>
      <c r="B1" s="40"/>
      <c r="C1" s="52"/>
      <c r="D1" s="41" t="s">
        <v>70</v>
      </c>
      <c r="E1" s="42"/>
      <c r="F1" s="42"/>
      <c r="G1" s="42"/>
      <c r="H1" s="53"/>
      <c r="I1" s="53"/>
      <c r="J1" s="54"/>
      <c r="K1" s="43" t="s">
        <v>69</v>
      </c>
      <c r="L1" s="55"/>
      <c r="M1" s="56"/>
    </row>
    <row r="2" spans="1:14" ht="16.5" customHeight="1">
      <c r="A2" s="44"/>
      <c r="B2" s="19"/>
      <c r="C2" s="9"/>
      <c r="D2" s="57" t="s">
        <v>20</v>
      </c>
      <c r="E2" s="58"/>
      <c r="F2" s="58"/>
      <c r="G2" s="58"/>
      <c r="H2" s="58"/>
      <c r="I2" s="58"/>
      <c r="J2" s="58"/>
      <c r="K2" s="58"/>
      <c r="L2" s="58"/>
      <c r="M2" s="59"/>
      <c r="N2" s="51"/>
    </row>
    <row r="3" spans="1:14">
      <c r="A3" s="44"/>
      <c r="B3" s="19"/>
      <c r="C3" s="11"/>
      <c r="D3" s="21" t="s">
        <v>16</v>
      </c>
      <c r="E3" s="110" t="s">
        <v>22</v>
      </c>
      <c r="F3" s="110"/>
      <c r="G3" s="60"/>
      <c r="H3" s="23"/>
      <c r="I3" s="23"/>
      <c r="J3" s="24"/>
      <c r="K3" s="23"/>
      <c r="L3" s="25"/>
      <c r="M3" s="45"/>
    </row>
    <row r="4" spans="1:14">
      <c r="A4" s="44"/>
      <c r="B4" s="19"/>
      <c r="C4" s="9"/>
      <c r="D4" s="21" t="s">
        <v>17</v>
      </c>
      <c r="E4" s="61">
        <v>90</v>
      </c>
      <c r="F4" s="62"/>
      <c r="G4" s="22"/>
      <c r="H4" s="26"/>
      <c r="I4" s="26"/>
      <c r="J4" s="24"/>
      <c r="K4" s="26"/>
      <c r="L4" s="24"/>
      <c r="M4" s="46"/>
    </row>
    <row r="5" spans="1:14" ht="33" customHeight="1">
      <c r="A5" s="44"/>
      <c r="B5" s="19"/>
      <c r="C5" s="10"/>
      <c r="D5" s="63" t="s">
        <v>18</v>
      </c>
      <c r="E5" s="61" t="s">
        <v>21</v>
      </c>
      <c r="F5" s="62"/>
      <c r="G5" s="22"/>
      <c r="H5" s="26"/>
      <c r="I5" s="26"/>
      <c r="J5" s="28"/>
      <c r="K5" s="27"/>
      <c r="L5" s="28"/>
      <c r="M5" s="47"/>
    </row>
    <row r="6" spans="1:14" ht="19.5" customHeight="1">
      <c r="A6" s="48" t="s">
        <v>4</v>
      </c>
      <c r="B6" s="20"/>
      <c r="C6" s="18"/>
      <c r="D6" s="64"/>
      <c r="E6" s="65"/>
      <c r="F6" s="65"/>
      <c r="G6" s="30"/>
      <c r="H6" s="31"/>
      <c r="I6" s="31"/>
      <c r="J6" s="29"/>
      <c r="K6" s="30"/>
      <c r="L6" s="29"/>
      <c r="M6" s="49"/>
    </row>
    <row r="7" spans="1:14" ht="44.25" customHeight="1">
      <c r="A7" s="104" t="s">
        <v>6</v>
      </c>
      <c r="B7" s="106" t="s">
        <v>5</v>
      </c>
      <c r="C7" s="106" t="s">
        <v>7</v>
      </c>
      <c r="D7" s="108" t="s">
        <v>14</v>
      </c>
      <c r="E7" s="108" t="s">
        <v>15</v>
      </c>
      <c r="F7" s="108" t="s">
        <v>13</v>
      </c>
      <c r="G7" s="106" t="s">
        <v>11</v>
      </c>
      <c r="H7" s="113" t="s">
        <v>19</v>
      </c>
      <c r="I7" s="114"/>
      <c r="J7" s="115" t="s">
        <v>12</v>
      </c>
      <c r="K7" s="106" t="s">
        <v>9</v>
      </c>
      <c r="L7" s="106" t="s">
        <v>10</v>
      </c>
      <c r="M7" s="111" t="s">
        <v>8</v>
      </c>
    </row>
    <row r="8" spans="1:14" ht="26.25" customHeight="1">
      <c r="A8" s="105"/>
      <c r="B8" s="107"/>
      <c r="C8" s="107"/>
      <c r="D8" s="109"/>
      <c r="E8" s="109"/>
      <c r="F8" s="109"/>
      <c r="G8" s="107"/>
      <c r="H8" s="8" t="s">
        <v>0</v>
      </c>
      <c r="I8" s="7" t="s">
        <v>1</v>
      </c>
      <c r="J8" s="116"/>
      <c r="K8" s="107"/>
      <c r="L8" s="107"/>
      <c r="M8" s="112"/>
    </row>
    <row r="9" spans="1:14" s="76" customFormat="1">
      <c r="A9" s="71">
        <v>1</v>
      </c>
      <c r="B9" s="32" t="s">
        <v>57</v>
      </c>
      <c r="C9" s="72" t="s">
        <v>23</v>
      </c>
      <c r="D9" s="72" t="s">
        <v>24</v>
      </c>
      <c r="E9" s="72"/>
      <c r="F9" s="72" t="s">
        <v>73</v>
      </c>
      <c r="G9" s="73" t="s">
        <v>71</v>
      </c>
      <c r="H9" s="74">
        <v>13</v>
      </c>
      <c r="I9" s="74">
        <v>0</v>
      </c>
      <c r="J9" s="75">
        <v>3</v>
      </c>
      <c r="K9" s="73" t="s">
        <v>2</v>
      </c>
      <c r="L9" s="73" t="s">
        <v>3</v>
      </c>
      <c r="M9" s="100" t="s">
        <v>42</v>
      </c>
      <c r="N9" s="97"/>
    </row>
    <row r="10" spans="1:14" s="83" customFormat="1">
      <c r="A10" s="77">
        <v>1</v>
      </c>
      <c r="B10" s="78" t="s">
        <v>58</v>
      </c>
      <c r="C10" s="79" t="s">
        <v>31</v>
      </c>
      <c r="D10" s="79" t="s">
        <v>35</v>
      </c>
      <c r="E10" s="79"/>
      <c r="F10" s="79" t="s">
        <v>77</v>
      </c>
      <c r="G10" s="80" t="s">
        <v>71</v>
      </c>
      <c r="H10" s="81">
        <v>13</v>
      </c>
      <c r="I10" s="81">
        <v>0</v>
      </c>
      <c r="J10" s="82">
        <v>3</v>
      </c>
      <c r="K10" s="80" t="s">
        <v>2</v>
      </c>
      <c r="L10" s="80" t="s">
        <v>3</v>
      </c>
      <c r="M10" s="101"/>
      <c r="N10" s="98"/>
    </row>
    <row r="11" spans="1:14" s="83" customFormat="1" ht="36">
      <c r="A11" s="77">
        <v>1</v>
      </c>
      <c r="B11" s="84" t="s">
        <v>52</v>
      </c>
      <c r="C11" s="85" t="s">
        <v>43</v>
      </c>
      <c r="D11" s="85" t="s">
        <v>44</v>
      </c>
      <c r="E11" s="79"/>
      <c r="F11" s="79" t="s">
        <v>73</v>
      </c>
      <c r="G11" s="80" t="s">
        <v>71</v>
      </c>
      <c r="H11" s="81">
        <v>17</v>
      </c>
      <c r="I11" s="81">
        <v>0</v>
      </c>
      <c r="J11" s="82">
        <v>4</v>
      </c>
      <c r="K11" s="80" t="s">
        <v>68</v>
      </c>
      <c r="L11" s="80" t="s">
        <v>3</v>
      </c>
      <c r="M11" s="101" t="s">
        <v>48</v>
      </c>
      <c r="N11" s="98"/>
    </row>
    <row r="12" spans="1:14" s="83" customFormat="1" ht="36">
      <c r="A12" s="77">
        <v>1</v>
      </c>
      <c r="B12" s="84" t="s">
        <v>53</v>
      </c>
      <c r="C12" s="85" t="s">
        <v>46</v>
      </c>
      <c r="D12" s="85" t="s">
        <v>45</v>
      </c>
      <c r="E12" s="79"/>
      <c r="F12" s="79" t="s">
        <v>73</v>
      </c>
      <c r="G12" s="80" t="s">
        <v>71</v>
      </c>
      <c r="H12" s="81">
        <v>17</v>
      </c>
      <c r="I12" s="81">
        <v>0</v>
      </c>
      <c r="J12" s="82">
        <v>4</v>
      </c>
      <c r="K12" s="80" t="s">
        <v>68</v>
      </c>
      <c r="L12" s="80" t="s">
        <v>3</v>
      </c>
      <c r="M12" s="101" t="s">
        <v>48</v>
      </c>
      <c r="N12" s="98"/>
    </row>
    <row r="13" spans="1:14" s="83" customFormat="1">
      <c r="A13" s="50"/>
      <c r="B13" s="86"/>
      <c r="C13" s="86"/>
      <c r="D13" s="86"/>
      <c r="E13" s="33"/>
      <c r="F13" s="33"/>
      <c r="G13" s="33"/>
      <c r="H13" s="34">
        <f>SUM(H9:H12)</f>
        <v>60</v>
      </c>
      <c r="I13" s="34">
        <f>SUM(I9:I12)</f>
        <v>0</v>
      </c>
      <c r="J13" s="34">
        <f>SUM(J9:J12)</f>
        <v>14</v>
      </c>
      <c r="K13" s="37"/>
      <c r="L13" s="37"/>
      <c r="M13" s="95"/>
      <c r="N13" s="98"/>
    </row>
    <row r="14" spans="1:14" s="83" customFormat="1">
      <c r="A14" s="87">
        <v>2</v>
      </c>
      <c r="B14" s="88" t="s">
        <v>59</v>
      </c>
      <c r="C14" s="88" t="s">
        <v>25</v>
      </c>
      <c r="D14" s="88" t="s">
        <v>26</v>
      </c>
      <c r="E14" s="35"/>
      <c r="F14" s="35" t="s">
        <v>78</v>
      </c>
      <c r="G14" s="38" t="s">
        <v>71</v>
      </c>
      <c r="H14" s="36">
        <v>17</v>
      </c>
      <c r="I14" s="36">
        <v>0</v>
      </c>
      <c r="J14" s="89">
        <v>4</v>
      </c>
      <c r="K14" s="38" t="s">
        <v>2</v>
      </c>
      <c r="L14" s="38" t="s">
        <v>3</v>
      </c>
      <c r="M14" s="96" t="s">
        <v>29</v>
      </c>
      <c r="N14" s="98"/>
    </row>
    <row r="15" spans="1:14" s="83" customFormat="1">
      <c r="A15" s="87">
        <v>2</v>
      </c>
      <c r="B15" s="88" t="s">
        <v>60</v>
      </c>
      <c r="C15" s="88" t="s">
        <v>32</v>
      </c>
      <c r="D15" s="88" t="s">
        <v>33</v>
      </c>
      <c r="E15" s="35"/>
      <c r="F15" s="35" t="s">
        <v>77</v>
      </c>
      <c r="G15" s="38" t="s">
        <v>71</v>
      </c>
      <c r="H15" s="36">
        <v>9</v>
      </c>
      <c r="I15" s="36">
        <v>0</v>
      </c>
      <c r="J15" s="89">
        <v>2</v>
      </c>
      <c r="K15" s="38" t="s">
        <v>2</v>
      </c>
      <c r="L15" s="38" t="s">
        <v>34</v>
      </c>
      <c r="M15" s="96" t="s">
        <v>36</v>
      </c>
      <c r="N15" s="98"/>
    </row>
    <row r="16" spans="1:14" s="83" customFormat="1" ht="24">
      <c r="A16" s="87">
        <v>2</v>
      </c>
      <c r="B16" s="88" t="s">
        <v>61</v>
      </c>
      <c r="C16" s="88" t="s">
        <v>27</v>
      </c>
      <c r="D16" s="88" t="s">
        <v>28</v>
      </c>
      <c r="E16" s="35"/>
      <c r="F16" s="35" t="s">
        <v>72</v>
      </c>
      <c r="G16" s="38" t="s">
        <v>71</v>
      </c>
      <c r="H16" s="36">
        <v>9</v>
      </c>
      <c r="I16" s="36">
        <v>0</v>
      </c>
      <c r="J16" s="89">
        <v>2</v>
      </c>
      <c r="K16" s="38" t="s">
        <v>2</v>
      </c>
      <c r="L16" s="38" t="s">
        <v>3</v>
      </c>
      <c r="M16" s="96" t="s">
        <v>30</v>
      </c>
      <c r="N16" s="98"/>
    </row>
    <row r="17" spans="1:14" s="83" customFormat="1" ht="36">
      <c r="A17" s="87">
        <v>2</v>
      </c>
      <c r="B17" s="88" t="s">
        <v>54</v>
      </c>
      <c r="C17" s="88" t="s">
        <v>56</v>
      </c>
      <c r="D17" s="88" t="s">
        <v>76</v>
      </c>
      <c r="E17" s="35" t="s">
        <v>65</v>
      </c>
      <c r="F17" s="35" t="s">
        <v>73</v>
      </c>
      <c r="G17" s="38" t="s">
        <v>71</v>
      </c>
      <c r="H17" s="36">
        <v>17</v>
      </c>
      <c r="I17" s="36">
        <v>0</v>
      </c>
      <c r="J17" s="89">
        <v>4</v>
      </c>
      <c r="K17" s="38" t="s">
        <v>68</v>
      </c>
      <c r="L17" s="38" t="s">
        <v>3</v>
      </c>
      <c r="M17" s="96" t="s">
        <v>48</v>
      </c>
      <c r="N17" s="98"/>
    </row>
    <row r="18" spans="1:14" s="83" customFormat="1" ht="36">
      <c r="A18" s="87">
        <v>2</v>
      </c>
      <c r="B18" s="88" t="s">
        <v>55</v>
      </c>
      <c r="C18" s="88" t="s">
        <v>67</v>
      </c>
      <c r="D18" s="88" t="s">
        <v>47</v>
      </c>
      <c r="E18" s="35" t="s">
        <v>65</v>
      </c>
      <c r="F18" s="35" t="s">
        <v>73</v>
      </c>
      <c r="G18" s="38" t="s">
        <v>71</v>
      </c>
      <c r="H18" s="36">
        <v>17</v>
      </c>
      <c r="I18" s="36">
        <v>0</v>
      </c>
      <c r="J18" s="89">
        <v>4</v>
      </c>
      <c r="K18" s="38" t="s">
        <v>68</v>
      </c>
      <c r="L18" s="38" t="s">
        <v>3</v>
      </c>
      <c r="M18" s="96" t="s">
        <v>48</v>
      </c>
      <c r="N18" s="98"/>
    </row>
    <row r="19" spans="1:14" s="83" customFormat="1" ht="24">
      <c r="A19" s="87">
        <v>2</v>
      </c>
      <c r="B19" s="88" t="s">
        <v>62</v>
      </c>
      <c r="C19" s="88" t="s">
        <v>50</v>
      </c>
      <c r="D19" s="88" t="s">
        <v>51</v>
      </c>
      <c r="E19" s="35" t="s">
        <v>66</v>
      </c>
      <c r="F19" s="35" t="s">
        <v>73</v>
      </c>
      <c r="G19" s="38" t="s">
        <v>71</v>
      </c>
      <c r="H19" s="36"/>
      <c r="I19" s="36"/>
      <c r="J19" s="89">
        <v>0</v>
      </c>
      <c r="K19" s="38" t="s">
        <v>75</v>
      </c>
      <c r="L19" s="38" t="s">
        <v>3</v>
      </c>
      <c r="M19" s="102" t="s">
        <v>49</v>
      </c>
      <c r="N19" s="98"/>
    </row>
    <row r="20" spans="1:14" s="83" customFormat="1">
      <c r="A20" s="50"/>
      <c r="B20" s="33"/>
      <c r="C20" s="33"/>
      <c r="D20" s="33"/>
      <c r="E20" s="33"/>
      <c r="F20" s="33"/>
      <c r="G20" s="33"/>
      <c r="H20" s="34">
        <f>SUM(H14:H18)</f>
        <v>69</v>
      </c>
      <c r="I20" s="34">
        <f>SUM(I14:I18)</f>
        <v>0</v>
      </c>
      <c r="J20" s="34">
        <f>SUM(J14:J19)</f>
        <v>16</v>
      </c>
      <c r="K20" s="37"/>
      <c r="L20" s="37"/>
      <c r="M20" s="95"/>
      <c r="N20" s="98"/>
    </row>
    <row r="21" spans="1:14" s="83" customFormat="1">
      <c r="A21" s="77">
        <v>3</v>
      </c>
      <c r="B21" s="78" t="s">
        <v>63</v>
      </c>
      <c r="C21" s="79" t="s">
        <v>38</v>
      </c>
      <c r="D21" s="79" t="s">
        <v>39</v>
      </c>
      <c r="E21" s="79"/>
      <c r="F21" s="79" t="s">
        <v>74</v>
      </c>
      <c r="G21" s="80" t="s">
        <v>71</v>
      </c>
      <c r="H21" s="81">
        <v>9</v>
      </c>
      <c r="I21" s="81">
        <v>0</v>
      </c>
      <c r="J21" s="82">
        <v>2</v>
      </c>
      <c r="K21" s="80" t="s">
        <v>2</v>
      </c>
      <c r="L21" s="80" t="s">
        <v>34</v>
      </c>
      <c r="M21" s="101" t="s">
        <v>37</v>
      </c>
      <c r="N21" s="98"/>
    </row>
    <row r="22" spans="1:14" s="83" customFormat="1">
      <c r="A22" s="77">
        <v>3</v>
      </c>
      <c r="B22" s="78" t="s">
        <v>64</v>
      </c>
      <c r="C22" s="79" t="s">
        <v>41</v>
      </c>
      <c r="D22" s="79" t="s">
        <v>41</v>
      </c>
      <c r="E22" s="79"/>
      <c r="F22" s="79" t="s">
        <v>72</v>
      </c>
      <c r="G22" s="80" t="s">
        <v>71</v>
      </c>
      <c r="H22" s="81">
        <v>9</v>
      </c>
      <c r="I22" s="81">
        <v>0</v>
      </c>
      <c r="J22" s="82">
        <v>2</v>
      </c>
      <c r="K22" s="80" t="s">
        <v>68</v>
      </c>
      <c r="L22" s="80" t="s">
        <v>34</v>
      </c>
      <c r="M22" s="101" t="s">
        <v>40</v>
      </c>
      <c r="N22" s="98"/>
    </row>
    <row r="23" spans="1:14" s="94" customFormat="1">
      <c r="A23" s="90"/>
      <c r="B23" s="91"/>
      <c r="C23" s="91"/>
      <c r="D23" s="91"/>
      <c r="E23" s="91"/>
      <c r="F23" s="91"/>
      <c r="G23" s="91"/>
      <c r="H23" s="92">
        <f>SUM(H21:H22)</f>
        <v>18</v>
      </c>
      <c r="I23" s="92">
        <f>SUM(I21:I22)</f>
        <v>0</v>
      </c>
      <c r="J23" s="92">
        <f>SUM(J21:J22)</f>
        <v>4</v>
      </c>
      <c r="K23" s="93"/>
      <c r="L23" s="93"/>
      <c r="M23" s="103"/>
      <c r="N23" s="99"/>
    </row>
    <row r="24" spans="1:14" s="66" customFormat="1">
      <c r="A24" s="67"/>
      <c r="B24" s="14"/>
      <c r="C24" s="14"/>
      <c r="D24" s="14"/>
      <c r="E24" s="14"/>
      <c r="F24" s="14"/>
      <c r="G24" s="14"/>
      <c r="H24" s="68"/>
      <c r="I24" s="68"/>
      <c r="J24" s="69"/>
      <c r="K24" s="70"/>
      <c r="L24" s="70"/>
      <c r="M24" s="14"/>
    </row>
    <row r="25" spans="1:14">
      <c r="A25" s="12"/>
      <c r="B25" s="13"/>
      <c r="C25" s="14"/>
      <c r="D25" s="13"/>
      <c r="E25" s="13"/>
      <c r="F25" s="13"/>
      <c r="G25" s="13"/>
      <c r="H25" s="15"/>
      <c r="I25" s="15"/>
      <c r="J25" s="16"/>
      <c r="K25" s="17"/>
      <c r="L25" s="17"/>
      <c r="M25" s="13"/>
    </row>
    <row r="26" spans="1:14">
      <c r="A26" s="12"/>
      <c r="B26" s="13"/>
      <c r="C26" s="14"/>
      <c r="D26" s="13"/>
      <c r="E26" s="13"/>
      <c r="F26" s="13"/>
      <c r="G26" s="13"/>
      <c r="H26" s="15"/>
      <c r="I26" s="15"/>
      <c r="J26" s="16"/>
      <c r="K26" s="17"/>
      <c r="L26" s="17"/>
      <c r="M26" s="13"/>
    </row>
    <row r="27" spans="1:14">
      <c r="A27" s="12"/>
      <c r="B27" s="13"/>
      <c r="C27" s="14"/>
      <c r="D27" s="13"/>
      <c r="E27" s="13"/>
      <c r="F27" s="13"/>
      <c r="G27" s="13"/>
      <c r="H27" s="15"/>
      <c r="I27" s="15"/>
      <c r="J27" s="16"/>
      <c r="K27" s="17"/>
      <c r="L27" s="17"/>
      <c r="M27" s="13"/>
    </row>
    <row r="28" spans="1:14">
      <c r="A28" s="12"/>
      <c r="B28" s="13"/>
      <c r="C28" s="14"/>
      <c r="D28" s="13"/>
      <c r="E28" s="13"/>
      <c r="F28" s="13"/>
      <c r="G28" s="13"/>
      <c r="H28" s="15"/>
      <c r="I28" s="15"/>
      <c r="J28" s="16"/>
      <c r="K28" s="17"/>
      <c r="L28" s="17"/>
      <c r="M28" s="13"/>
    </row>
    <row r="29" spans="1:14">
      <c r="A29" s="12"/>
      <c r="B29" s="13"/>
      <c r="C29" s="14"/>
      <c r="D29" s="13"/>
      <c r="E29" s="13"/>
      <c r="F29" s="13"/>
      <c r="G29" s="13"/>
      <c r="H29" s="15"/>
      <c r="I29" s="15"/>
      <c r="J29" s="16"/>
      <c r="K29" s="17"/>
      <c r="L29" s="17"/>
      <c r="M29" s="13"/>
    </row>
    <row r="30" spans="1:14">
      <c r="A30" s="12"/>
      <c r="B30" s="13"/>
      <c r="C30" s="14"/>
      <c r="D30" s="13"/>
      <c r="E30" s="13"/>
      <c r="F30" s="13"/>
      <c r="G30" s="13"/>
      <c r="H30" s="15"/>
      <c r="I30" s="15"/>
      <c r="J30" s="16"/>
      <c r="K30" s="17"/>
      <c r="L30" s="17"/>
      <c r="M30" s="13"/>
    </row>
    <row r="31" spans="1:14">
      <c r="A31" s="12"/>
      <c r="B31" s="13"/>
      <c r="C31" s="14"/>
      <c r="D31" s="13"/>
      <c r="E31" s="13"/>
      <c r="F31" s="13"/>
      <c r="G31" s="13"/>
      <c r="H31" s="15"/>
      <c r="I31" s="15"/>
      <c r="J31" s="16"/>
      <c r="K31" s="17"/>
      <c r="L31" s="17"/>
      <c r="M31" s="13"/>
    </row>
    <row r="32" spans="1:14">
      <c r="A32" s="12"/>
      <c r="B32" s="13"/>
      <c r="C32" s="14"/>
      <c r="D32" s="13"/>
      <c r="E32" s="13"/>
      <c r="F32" s="13"/>
      <c r="G32" s="13"/>
      <c r="H32" s="15"/>
      <c r="I32" s="15"/>
      <c r="J32" s="16"/>
      <c r="K32" s="17"/>
      <c r="L32" s="17"/>
      <c r="M32" s="13"/>
    </row>
    <row r="33" spans="1:13">
      <c r="A33" s="12"/>
      <c r="B33" s="13"/>
      <c r="C33" s="14"/>
      <c r="D33" s="13"/>
      <c r="E33" s="13"/>
      <c r="F33" s="13"/>
      <c r="G33" s="13"/>
      <c r="H33" s="15"/>
      <c r="I33" s="15"/>
      <c r="J33" s="16"/>
      <c r="K33" s="17"/>
      <c r="L33" s="17"/>
      <c r="M33" s="13"/>
    </row>
    <row r="34" spans="1:13">
      <c r="A34" s="12"/>
      <c r="B34" s="13"/>
      <c r="C34" s="14"/>
      <c r="D34" s="13"/>
      <c r="E34" s="13"/>
      <c r="F34" s="13"/>
      <c r="G34" s="13"/>
      <c r="H34" s="15"/>
      <c r="I34" s="15"/>
      <c r="J34" s="16"/>
      <c r="K34" s="17"/>
      <c r="L34" s="17"/>
      <c r="M34" s="13"/>
    </row>
    <row r="35" spans="1:13">
      <c r="A35" s="12"/>
      <c r="B35" s="13"/>
      <c r="C35" s="14"/>
      <c r="D35" s="13"/>
      <c r="E35" s="13"/>
      <c r="F35" s="13"/>
      <c r="G35" s="13"/>
      <c r="H35" s="15"/>
      <c r="I35" s="15"/>
      <c r="J35" s="16"/>
      <c r="K35" s="17"/>
      <c r="L35" s="17"/>
      <c r="M35" s="13"/>
    </row>
    <row r="36" spans="1:13">
      <c r="A36" s="12"/>
      <c r="B36" s="13"/>
      <c r="C36" s="14"/>
      <c r="D36" s="13"/>
      <c r="E36" s="13"/>
      <c r="F36" s="13"/>
      <c r="G36" s="13"/>
      <c r="H36" s="15"/>
      <c r="I36" s="15"/>
      <c r="J36" s="16"/>
      <c r="K36" s="17"/>
      <c r="L36" s="17"/>
      <c r="M36" s="13"/>
    </row>
    <row r="37" spans="1:13">
      <c r="A37" s="12"/>
      <c r="B37" s="13"/>
      <c r="C37" s="14"/>
      <c r="D37" s="13"/>
      <c r="E37" s="13"/>
      <c r="F37" s="13"/>
      <c r="G37" s="13"/>
      <c r="H37" s="15"/>
      <c r="I37" s="15"/>
      <c r="J37" s="16"/>
      <c r="K37" s="17"/>
      <c r="L37" s="17"/>
      <c r="M37" s="13"/>
    </row>
    <row r="38" spans="1:13">
      <c r="A38" s="12"/>
      <c r="B38" s="13"/>
      <c r="C38" s="14"/>
      <c r="D38" s="13"/>
      <c r="E38" s="13"/>
      <c r="F38" s="13"/>
      <c r="G38" s="13"/>
      <c r="H38" s="15"/>
      <c r="I38" s="15"/>
      <c r="J38" s="16"/>
      <c r="K38" s="17"/>
      <c r="L38" s="17"/>
      <c r="M38" s="13"/>
    </row>
    <row r="39" spans="1:13">
      <c r="A39" s="12"/>
      <c r="B39" s="13"/>
      <c r="C39" s="14"/>
      <c r="D39" s="13"/>
      <c r="E39" s="13"/>
      <c r="F39" s="13"/>
      <c r="G39" s="13"/>
      <c r="H39" s="15"/>
      <c r="I39" s="15"/>
      <c r="J39" s="16"/>
      <c r="K39" s="17"/>
      <c r="L39" s="17"/>
      <c r="M39" s="13"/>
    </row>
    <row r="40" spans="1:13">
      <c r="A40" s="12"/>
      <c r="B40" s="13"/>
      <c r="C40" s="14"/>
      <c r="D40" s="13"/>
      <c r="E40" s="13"/>
      <c r="F40" s="13"/>
      <c r="G40" s="13"/>
      <c r="H40" s="15"/>
      <c r="I40" s="15"/>
      <c r="J40" s="16"/>
      <c r="K40" s="17"/>
      <c r="L40" s="17"/>
      <c r="M40" s="13"/>
    </row>
    <row r="41" spans="1:13">
      <c r="A41" s="12"/>
      <c r="B41" s="13"/>
      <c r="C41" s="14"/>
      <c r="D41" s="13"/>
      <c r="E41" s="13"/>
      <c r="F41" s="13"/>
      <c r="G41" s="13"/>
      <c r="H41" s="15"/>
      <c r="I41" s="15"/>
      <c r="J41" s="16"/>
      <c r="K41" s="17"/>
      <c r="L41" s="17"/>
      <c r="M41" s="13"/>
    </row>
    <row r="42" spans="1:13">
      <c r="A42" s="12"/>
      <c r="B42" s="13"/>
      <c r="C42" s="14"/>
      <c r="D42" s="13"/>
      <c r="E42" s="13"/>
      <c r="F42" s="13"/>
      <c r="G42" s="13"/>
      <c r="H42" s="15"/>
      <c r="I42" s="15"/>
      <c r="J42" s="16"/>
      <c r="K42" s="17"/>
      <c r="L42" s="17"/>
      <c r="M42" s="13"/>
    </row>
  </sheetData>
  <mergeCells count="13">
    <mergeCell ref="E3:F3"/>
    <mergeCell ref="F7:F8"/>
    <mergeCell ref="M7:M8"/>
    <mergeCell ref="G7:G8"/>
    <mergeCell ref="H7:I7"/>
    <mergeCell ref="J7:J8"/>
    <mergeCell ref="K7:K8"/>
    <mergeCell ref="L7:L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Mérnök 3 félév</vt:lpstr>
      <vt:lpstr>'Mérnök 3 félév'!Nyomtatási_terület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2017-06-25T17:28:01Z</cp:lastPrinted>
  <dcterms:created xsi:type="dcterms:W3CDTF">2016-09-01T14:49:18Z</dcterms:created>
  <dcterms:modified xsi:type="dcterms:W3CDTF">2018-06-05T12:33:14Z</dcterms:modified>
</cp:coreProperties>
</file>