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72"/>
  </bookViews>
  <sheets>
    <sheet name="Tanító után" sheetId="7" r:id="rId1"/>
  </sheets>
  <definedNames>
    <definedName name="_xlnm.Print_Area" localSheetId="0">'Tanító után'!$A$1:$M$46</definedName>
  </definedNames>
  <calcPr calcId="125725"/>
</workbook>
</file>

<file path=xl/calcChain.xml><?xml version="1.0" encoding="utf-8"?>
<calcChain xmlns="http://schemas.openxmlformats.org/spreadsheetml/2006/main">
  <c r="J19" i="7"/>
  <c r="H19"/>
  <c r="H46"/>
  <c r="I41"/>
  <c r="J41"/>
  <c r="J46"/>
  <c r="I46"/>
  <c r="I19"/>
  <c r="H41"/>
  <c r="H31"/>
  <c r="J31"/>
  <c r="I31"/>
</calcChain>
</file>

<file path=xl/sharedStrings.xml><?xml version="1.0" encoding="utf-8"?>
<sst xmlns="http://schemas.openxmlformats.org/spreadsheetml/2006/main" count="318" uniqueCount="142">
  <si>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</si>
  <si>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</si>
  <si>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</si>
  <si>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</si>
  <si>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</si>
  <si>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</si>
  <si>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</si>
  <si>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</si>
  <si>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</si>
  <si>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</si>
  <si>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</si>
  <si>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</si>
  <si>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</si>
  <si>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</si>
  <si>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</si>
  <si>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</si>
  <si>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</si>
  <si>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</si>
  <si>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</si>
  <si>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</si>
  <si>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Általános iskolai tanár</t>
  </si>
  <si>
    <t>G</t>
  </si>
  <si>
    <t>Tanító szakképzettség birtokában általános iskolai tanári szakképzettség megszerzése egy szakon</t>
  </si>
  <si>
    <t>4 félév</t>
  </si>
  <si>
    <t>BIO1003</t>
  </si>
  <si>
    <t>KOI</t>
  </si>
  <si>
    <t>BIO1004</t>
  </si>
  <si>
    <t>TO1010</t>
  </si>
  <si>
    <t xml:space="preserve">Kémiai alapismeretek II. </t>
  </si>
  <si>
    <t>Dr. Simon Csaba</t>
  </si>
  <si>
    <t>BIO1005</t>
  </si>
  <si>
    <t>Sejtbiológia</t>
  </si>
  <si>
    <t>BIO1008</t>
  </si>
  <si>
    <t>Dr. Szabó Sándor</t>
  </si>
  <si>
    <t>Dr. Molnár Mónika</t>
  </si>
  <si>
    <t>BIO1009</t>
  </si>
  <si>
    <t>Dr. Kiss Ferenc</t>
  </si>
  <si>
    <t>BIO1014</t>
  </si>
  <si>
    <t>Biokémia I.</t>
  </si>
  <si>
    <t>BIO1001</t>
  </si>
  <si>
    <t>Dr. János István</t>
  </si>
  <si>
    <t>BIO1002</t>
  </si>
  <si>
    <t>BIO1019</t>
  </si>
  <si>
    <t>BIO1028</t>
  </si>
  <si>
    <t>BIO1029</t>
  </si>
  <si>
    <t>Biotechnológia</t>
  </si>
  <si>
    <t>BIO1006</t>
  </si>
  <si>
    <t>BIO1007</t>
  </si>
  <si>
    <t>TO1009</t>
  </si>
  <si>
    <t>Kémiai alapismeretek I.</t>
  </si>
  <si>
    <t>BIO1015</t>
  </si>
  <si>
    <t>Mikrobiológia</t>
  </si>
  <si>
    <t>BIO1020</t>
  </si>
  <si>
    <t>Terepgyakorlat II.</t>
  </si>
  <si>
    <t>BIO1030</t>
  </si>
  <si>
    <t>BIO1034</t>
  </si>
  <si>
    <t xml:space="preserve">Terepbotanika I. </t>
  </si>
  <si>
    <t>BIO1011</t>
  </si>
  <si>
    <t>Ökológia alapjai I.</t>
  </si>
  <si>
    <t>Dr. Szép Tibor</t>
  </si>
  <si>
    <t>BIO1013</t>
  </si>
  <si>
    <t>Viselkedésökológia</t>
  </si>
  <si>
    <t>Dr. Mónus Ferenc</t>
  </si>
  <si>
    <t>BIO1016</t>
  </si>
  <si>
    <t>Természetvédelem</t>
  </si>
  <si>
    <t>BIO1032</t>
  </si>
  <si>
    <t xml:space="preserve">Állatismeret II. </t>
  </si>
  <si>
    <t>BIO1010</t>
  </si>
  <si>
    <t>Humánbiológia</t>
  </si>
  <si>
    <t>BIO1017</t>
  </si>
  <si>
    <t>Evolúcióbiológia és populáció genetika</t>
  </si>
  <si>
    <t>BIO8002</t>
  </si>
  <si>
    <t xml:space="preserve">A biológia tanítása II. </t>
  </si>
  <si>
    <t>BIO1021</t>
  </si>
  <si>
    <t>BIO1023</t>
  </si>
  <si>
    <t>Növényélettan</t>
  </si>
  <si>
    <t>Dr. Halász Judit</t>
  </si>
  <si>
    <t>BIO1024</t>
  </si>
  <si>
    <t>Biogeográfia</t>
  </si>
  <si>
    <t>BIO8003</t>
  </si>
  <si>
    <t>BIO1022</t>
  </si>
  <si>
    <t>Állatélettan</t>
  </si>
  <si>
    <t>BIO1025</t>
  </si>
  <si>
    <t>BIO8004</t>
  </si>
  <si>
    <t>Szakmódszertan, Komplex tantárgypedagógia</t>
  </si>
  <si>
    <t>BIO4000</t>
  </si>
  <si>
    <t xml:space="preserve">Szakmai zárószigorlat </t>
  </si>
  <si>
    <t>S</t>
  </si>
  <si>
    <t>Plant Anatomy I.</t>
  </si>
  <si>
    <t>Cell biology</t>
  </si>
  <si>
    <t>Human Biology</t>
  </si>
  <si>
    <t>Behavioural Ecology</t>
  </si>
  <si>
    <t xml:space="preserve">Introduction to Chemistry 1 </t>
  </si>
  <si>
    <t>Foundations of chemistry II.</t>
  </si>
  <si>
    <t xml:space="preserve">Microbiology </t>
  </si>
  <si>
    <t>Conservation Biology</t>
  </si>
  <si>
    <t>Evolution</t>
  </si>
  <si>
    <t>Field Pratice (Botany)</t>
  </si>
  <si>
    <t>Field Pratice (Zoological Taxonomy)</t>
  </si>
  <si>
    <t>Biogeography</t>
  </si>
  <si>
    <t>Biotechnology</t>
  </si>
  <si>
    <t>Zoology II.</t>
  </si>
  <si>
    <t>Biology teacher methodology II.</t>
  </si>
  <si>
    <t>Biology teacher methodology III.</t>
  </si>
  <si>
    <t>BIO1003, BIO1004</t>
  </si>
  <si>
    <t>BIO1001, BIO1002</t>
  </si>
  <si>
    <t>BIO1006, BIO1008</t>
  </si>
  <si>
    <t>Terepgyakorlat I.</t>
  </si>
  <si>
    <t>Biokémia II.</t>
  </si>
  <si>
    <t>A biológia tanítása III.</t>
  </si>
  <si>
    <t/>
  </si>
  <si>
    <t>Szakfelelős: Dr. Szép Tibor</t>
  </si>
  <si>
    <t>Dobróné dr. Tóth Márta</t>
  </si>
  <si>
    <t>Dr. Hörcsik Tibor Zsolt</t>
  </si>
  <si>
    <t>Tanárképzési szak: biológiatanár (egészségtan) (természettudományi gyakorlatok)</t>
  </si>
  <si>
    <t>Növényszervezettan I.</t>
  </si>
  <si>
    <t>Növényszervezettan II.</t>
  </si>
  <si>
    <t>Plant Anatomy II. (Pratical demonstration)</t>
  </si>
  <si>
    <t>Állatanatómia I.</t>
  </si>
  <si>
    <t>Állatanatómia II.</t>
  </si>
  <si>
    <t>Zoological Anatomy I.</t>
  </si>
  <si>
    <t>Zoological Anatomy II. (Practical demonstration)</t>
  </si>
  <si>
    <t>Field Botany I</t>
  </si>
  <si>
    <t>Növényrendszertan I.</t>
  </si>
  <si>
    <t>Növényrendszertan II.</t>
  </si>
  <si>
    <t>Plant Taxonomy I</t>
  </si>
  <si>
    <t>Plant Taxonomy II (Pratical demonstration)</t>
  </si>
  <si>
    <t>Biochemistry I</t>
  </si>
  <si>
    <t>Állatrendszertan I.</t>
  </si>
  <si>
    <t>Állatrendszertan II.</t>
  </si>
  <si>
    <t>Zoological Taxonomy I</t>
  </si>
  <si>
    <t xml:space="preserve">Zoological Taxonomy II (Pratical demonstration) </t>
  </si>
  <si>
    <t>Molekuláris biológia alapjai II.</t>
  </si>
  <si>
    <t>Molecular Biology II.</t>
  </si>
  <si>
    <t>Comparative Animal Physiology</t>
  </si>
  <si>
    <t>Biochemistry II (Practical demonstration)</t>
  </si>
  <si>
    <r>
      <t>Ecol</t>
    </r>
    <r>
      <rPr>
        <sz val="9"/>
        <rFont val="Arial"/>
        <family val="2"/>
        <charset val="238"/>
      </rPr>
      <t>ogy I</t>
    </r>
  </si>
  <si>
    <t>Molekuláris biológia alapjai I.</t>
  </si>
  <si>
    <t>Molecular Biology I</t>
  </si>
  <si>
    <t>Plant Physiology</t>
  </si>
  <si>
    <t>Genetika I.</t>
  </si>
  <si>
    <t>Genetics I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</si>
</sst>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" fontId="9" fillId="0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" fontId="1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0" fillId="0" borderId="13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1" fontId="12" fillId="2" borderId="13" xfId="0" applyNumberFormat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vertical="center"/>
    </xf>
    <xf numFmtId="0" fontId="7" fillId="7" borderId="17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left" vertical="top"/>
    </xf>
    <xf numFmtId="1" fontId="18" fillId="0" borderId="17" xfId="0" applyNumberFormat="1" applyFont="1" applyFill="1" applyBorder="1" applyAlignment="1">
      <alignment vertical="center"/>
    </xf>
    <xf numFmtId="1" fontId="8" fillId="0" borderId="17" xfId="0" applyNumberFormat="1" applyFont="1" applyBorder="1" applyAlignment="1">
      <alignment horizontal="center" vertical="center"/>
    </xf>
    <xf numFmtId="1" fontId="14" fillId="0" borderId="17" xfId="0" applyNumberFormat="1" applyFont="1" applyBorder="1" applyAlignment="1">
      <alignment horizontal="center" vertical="center"/>
    </xf>
    <xf numFmtId="1" fontId="15" fillId="0" borderId="17" xfId="0" applyNumberFormat="1" applyFont="1" applyFill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top" wrapText="1"/>
    </xf>
    <xf numFmtId="1" fontId="9" fillId="0" borderId="17" xfId="0" applyNumberFormat="1" applyFont="1" applyFill="1" applyBorder="1" applyAlignment="1">
      <alignment horizontal="center" vertical="center"/>
    </xf>
    <xf numFmtId="1" fontId="11" fillId="0" borderId="17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20" fillId="0" borderId="17" xfId="0" applyFont="1" applyBorder="1"/>
    <xf numFmtId="1" fontId="14" fillId="0" borderId="17" xfId="0" applyNumberFormat="1" applyFont="1" applyFill="1" applyBorder="1" applyAlignment="1">
      <alignment vertical="center"/>
    </xf>
    <xf numFmtId="0" fontId="20" fillId="0" borderId="17" xfId="0" applyFont="1" applyBorder="1" applyAlignment="1">
      <alignment horizontal="left" vertical="top"/>
    </xf>
    <xf numFmtId="0" fontId="10" fillId="0" borderId="17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1" fontId="2" fillId="0" borderId="19" xfId="0" applyNumberFormat="1" applyFont="1" applyBorder="1" applyAlignment="1">
      <alignment horizontal="center" vertical="center"/>
    </xf>
    <xf numFmtId="0" fontId="10" fillId="0" borderId="20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1" fontId="10" fillId="0" borderId="14" xfId="0" applyNumberFormat="1" applyFont="1" applyBorder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 vertical="center" wrapText="1"/>
    </xf>
    <xf numFmtId="1" fontId="12" fillId="0" borderId="15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7" fillId="7" borderId="17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0" fontId="2" fillId="0" borderId="23" xfId="0" applyFont="1" applyBorder="1" applyAlignment="1">
      <alignment vertical="center" wrapText="1"/>
    </xf>
    <xf numFmtId="0" fontId="19" fillId="6" borderId="24" xfId="0" applyFont="1" applyFill="1" applyBorder="1" applyAlignment="1"/>
    <xf numFmtId="0" fontId="16" fillId="6" borderId="25" xfId="0" applyFont="1" applyFill="1" applyBorder="1" applyAlignment="1">
      <alignment vertical="center" wrapText="1"/>
    </xf>
    <xf numFmtId="0" fontId="16" fillId="6" borderId="25" xfId="0" applyFont="1" applyFill="1" applyBorder="1" applyAlignment="1">
      <alignment vertical="center"/>
    </xf>
    <xf numFmtId="0" fontId="17" fillId="6" borderId="25" xfId="0" applyFont="1" applyFill="1" applyBorder="1" applyAlignment="1">
      <alignment horizontal="center" vertical="center"/>
    </xf>
    <xf numFmtId="1" fontId="17" fillId="6" borderId="25" xfId="0" applyNumberFormat="1" applyFont="1" applyFill="1" applyBorder="1" applyAlignment="1">
      <alignment horizontal="center" vertical="center"/>
    </xf>
    <xf numFmtId="1" fontId="3" fillId="0" borderId="25" xfId="0" applyNumberFormat="1" applyFont="1" applyFill="1" applyBorder="1" applyAlignment="1">
      <alignment horizontal="left" vertical="center"/>
    </xf>
    <xf numFmtId="1" fontId="9" fillId="0" borderId="2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" fontId="10" fillId="0" borderId="29" xfId="0" applyNumberFormat="1" applyFont="1" applyFill="1" applyBorder="1" applyAlignment="1">
      <alignment horizontal="center" vertical="center" wrapText="1"/>
    </xf>
    <xf numFmtId="1" fontId="10" fillId="2" borderId="29" xfId="0" applyNumberFormat="1" applyFont="1" applyFill="1" applyBorder="1" applyAlignment="1">
      <alignment horizontal="center" vertical="center" wrapText="1"/>
    </xf>
    <xf numFmtId="1" fontId="10" fillId="3" borderId="29" xfId="0" applyNumberFormat="1" applyFont="1" applyFill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10" fillId="0" borderId="38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/>
    </xf>
    <xf numFmtId="1" fontId="17" fillId="6" borderId="25" xfId="0" applyNumberFormat="1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right" vertical="center"/>
    </xf>
    <xf numFmtId="1" fontId="4" fillId="0" borderId="28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2" fillId="0" borderId="40" xfId="0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" fontId="10" fillId="0" borderId="9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1" fontId="10" fillId="0" borderId="10" xfId="0" applyNumberFormat="1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 vertical="center" wrapText="1"/>
    </xf>
    <xf numFmtId="1" fontId="14" fillId="0" borderId="28" xfId="0" applyNumberFormat="1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1" fontId="10" fillId="2" borderId="31" xfId="0" applyNumberFormat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left" vertical="center" wrapText="1"/>
    </xf>
    <xf numFmtId="0" fontId="10" fillId="2" borderId="32" xfId="0" applyFont="1" applyFill="1" applyBorder="1" applyAlignment="1">
      <alignment horizontal="center" vertical="center" wrapText="1"/>
    </xf>
    <xf numFmtId="1" fontId="12" fillId="2" borderId="32" xfId="0" applyNumberFormat="1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34" xfId="0" applyNumberFormat="1" applyFont="1" applyFill="1" applyBorder="1" applyAlignment="1">
      <alignment horizontal="center" vertical="center"/>
    </xf>
    <xf numFmtId="1" fontId="6" fillId="4" borderId="36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998511</xdr:colOff>
      <xdr:row>4</xdr:row>
      <xdr:rowOff>180975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CEEFFC5C-27A6-45AF-9F6D-7BE2C3E9C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57150"/>
          <a:ext cx="2112936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"/>
  <sheetViews>
    <sheetView tabSelected="1" zoomScaleNormal="100" zoomScalePageLayoutView="85" workbookViewId="0">
      <selection activeCell="B9" sqref="B9"/>
    </sheetView>
  </sheetViews>
  <sheetFormatPr defaultRowHeight="15"/>
  <cols>
    <col min="1" max="1" width="5.85546875" style="3" customWidth="1"/>
    <col min="2" max="2" width="10.85546875" style="1" customWidth="1"/>
    <col min="3" max="3" width="32.42578125" style="2" customWidth="1"/>
    <col min="4" max="4" width="30.7109375" style="1" customWidth="1"/>
    <col min="5" max="5" width="9.28515625" style="1" customWidth="1"/>
    <col min="6" max="6" width="29.85546875" style="1" customWidth="1"/>
    <col min="7" max="7" width="10" style="5" customWidth="1"/>
    <col min="8" max="8" width="4.85546875" style="3" customWidth="1"/>
    <col min="9" max="9" width="5" style="3" customWidth="1"/>
    <col min="10" max="10" width="6.85546875" style="4" customWidth="1"/>
    <col min="11" max="11" width="7.42578125" style="5" customWidth="1"/>
    <col min="12" max="12" width="9.28515625" style="5" customWidth="1"/>
    <col min="13" max="13" width="14" style="1" customWidth="1"/>
  </cols>
  <sheetData>
    <row r="1" spans="1:15">
      <c r="A1" s="77"/>
      <c r="B1" s="64"/>
      <c r="C1" s="65"/>
      <c r="D1" s="66" t="s">
        <v>114</v>
      </c>
      <c r="E1" s="67"/>
      <c r="F1" s="68"/>
      <c r="G1" s="69"/>
      <c r="H1" s="70"/>
      <c r="I1" s="70"/>
      <c r="J1" s="83"/>
      <c r="K1" s="71" t="s">
        <v>111</v>
      </c>
      <c r="L1" s="84"/>
      <c r="M1" s="72"/>
      <c r="N1" s="82"/>
      <c r="O1" s="11"/>
    </row>
    <row r="2" spans="1:15">
      <c r="A2" s="78"/>
      <c r="B2" s="73"/>
      <c r="C2" s="8"/>
      <c r="D2" s="43" t="s">
        <v>22</v>
      </c>
      <c r="E2" s="29"/>
      <c r="F2" s="29"/>
      <c r="G2" s="62"/>
      <c r="H2" s="30"/>
      <c r="I2" s="30"/>
      <c r="J2" s="44"/>
      <c r="K2" s="31"/>
      <c r="L2" s="31"/>
      <c r="M2" s="85"/>
    </row>
    <row r="3" spans="1:15">
      <c r="A3" s="78"/>
      <c r="B3" s="73"/>
      <c r="C3" s="10"/>
      <c r="D3" s="32" t="s">
        <v>0</v>
      </c>
      <c r="E3" s="45" t="s">
        <v>23</v>
      </c>
      <c r="F3" s="25"/>
      <c r="G3" s="42"/>
      <c r="H3" s="33"/>
      <c r="I3" s="33"/>
      <c r="J3" s="34"/>
      <c r="K3" s="46"/>
      <c r="L3" s="35"/>
      <c r="M3" s="96"/>
    </row>
    <row r="4" spans="1:15">
      <c r="A4" s="78"/>
      <c r="B4" s="73"/>
      <c r="C4" s="8"/>
      <c r="D4" s="32" t="s">
        <v>1</v>
      </c>
      <c r="E4" s="47">
        <v>120</v>
      </c>
      <c r="F4" s="25"/>
      <c r="G4" s="42"/>
      <c r="H4" s="36"/>
      <c r="I4" s="36"/>
      <c r="J4" s="34"/>
      <c r="K4" s="48"/>
      <c r="L4" s="37"/>
      <c r="M4" s="85"/>
    </row>
    <row r="5" spans="1:15">
      <c r="A5" s="78"/>
      <c r="B5" s="73"/>
      <c r="C5" s="9"/>
      <c r="D5" s="38" t="s">
        <v>2</v>
      </c>
      <c r="E5" s="27" t="s">
        <v>20</v>
      </c>
      <c r="F5" s="26"/>
      <c r="G5" s="42"/>
      <c r="H5" s="36"/>
      <c r="I5" s="36"/>
      <c r="J5" s="39"/>
      <c r="K5" s="48"/>
      <c r="L5" s="40"/>
      <c r="M5" s="86"/>
    </row>
    <row r="6" spans="1:15" ht="15" customHeight="1">
      <c r="A6" s="80" t="s">
        <v>3</v>
      </c>
      <c r="B6" s="81"/>
      <c r="C6" s="87"/>
      <c r="D6" s="49"/>
      <c r="E6" s="41"/>
      <c r="F6" s="41"/>
      <c r="G6" s="63"/>
      <c r="H6" s="51"/>
      <c r="I6" s="51"/>
      <c r="J6" s="41"/>
      <c r="K6" s="50"/>
      <c r="L6" s="41"/>
      <c r="M6" s="88"/>
    </row>
    <row r="7" spans="1:15" ht="44.25" customHeight="1">
      <c r="A7" s="108" t="s">
        <v>4</v>
      </c>
      <c r="B7" s="110" t="s">
        <v>5</v>
      </c>
      <c r="C7" s="110" t="s">
        <v>6</v>
      </c>
      <c r="D7" s="106" t="s">
        <v>7</v>
      </c>
      <c r="E7" s="106" t="s">
        <v>8</v>
      </c>
      <c r="F7" s="106" t="s">
        <v>9</v>
      </c>
      <c r="G7" s="110" t="s">
        <v>10</v>
      </c>
      <c r="H7" s="114" t="s">
        <v>11</v>
      </c>
      <c r="I7" s="115"/>
      <c r="J7" s="116" t="s">
        <v>12</v>
      </c>
      <c r="K7" s="110" t="s">
        <v>13</v>
      </c>
      <c r="L7" s="110" t="s">
        <v>14</v>
      </c>
      <c r="M7" s="112" t="s">
        <v>15</v>
      </c>
    </row>
    <row r="8" spans="1:15" ht="26.25" customHeight="1">
      <c r="A8" s="109"/>
      <c r="B8" s="111"/>
      <c r="C8" s="111"/>
      <c r="D8" s="107"/>
      <c r="E8" s="107"/>
      <c r="F8" s="107"/>
      <c r="G8" s="111"/>
      <c r="H8" s="7" t="s">
        <v>16</v>
      </c>
      <c r="I8" s="6" t="s">
        <v>17</v>
      </c>
      <c r="J8" s="117"/>
      <c r="K8" s="111"/>
      <c r="L8" s="111"/>
      <c r="M8" s="113"/>
    </row>
    <row r="9" spans="1:15" s="55" customFormat="1">
      <c r="A9" s="79">
        <v>1</v>
      </c>
      <c r="B9" s="52" t="s">
        <v>24</v>
      </c>
      <c r="C9" s="52" t="s">
        <v>115</v>
      </c>
      <c r="D9" s="52" t="s">
        <v>88</v>
      </c>
      <c r="E9" s="52" t="s">
        <v>110</v>
      </c>
      <c r="F9" s="52" t="s">
        <v>112</v>
      </c>
      <c r="G9" s="28" t="s">
        <v>25</v>
      </c>
      <c r="H9" s="28">
        <v>9</v>
      </c>
      <c r="I9" s="28">
        <v>0</v>
      </c>
      <c r="J9" s="28">
        <v>3</v>
      </c>
      <c r="K9" s="28" t="s">
        <v>18</v>
      </c>
      <c r="L9" s="28" t="s">
        <v>19</v>
      </c>
      <c r="M9" s="97" t="s">
        <v>110</v>
      </c>
      <c r="N9" s="89"/>
    </row>
    <row r="10" spans="1:15" s="56" customFormat="1" ht="24">
      <c r="A10" s="74">
        <v>1</v>
      </c>
      <c r="B10" s="17" t="s">
        <v>26</v>
      </c>
      <c r="C10" s="17" t="s">
        <v>116</v>
      </c>
      <c r="D10" s="17" t="s">
        <v>117</v>
      </c>
      <c r="E10" s="17" t="s">
        <v>110</v>
      </c>
      <c r="F10" s="52" t="s">
        <v>112</v>
      </c>
      <c r="G10" s="23" t="s">
        <v>25</v>
      </c>
      <c r="H10" s="23">
        <v>0</v>
      </c>
      <c r="I10" s="23">
        <v>9</v>
      </c>
      <c r="J10" s="23">
        <v>2</v>
      </c>
      <c r="K10" s="23" t="s">
        <v>21</v>
      </c>
      <c r="L10" s="23" t="s">
        <v>19</v>
      </c>
      <c r="M10" s="98" t="s">
        <v>110</v>
      </c>
      <c r="N10" s="90"/>
    </row>
    <row r="11" spans="1:15" s="56" customFormat="1">
      <c r="A11" s="74">
        <v>1</v>
      </c>
      <c r="B11" s="17" t="s">
        <v>39</v>
      </c>
      <c r="C11" s="17" t="s">
        <v>118</v>
      </c>
      <c r="D11" s="17" t="s">
        <v>120</v>
      </c>
      <c r="E11" s="17" t="s">
        <v>110</v>
      </c>
      <c r="F11" s="17" t="s">
        <v>40</v>
      </c>
      <c r="G11" s="23" t="s">
        <v>25</v>
      </c>
      <c r="H11" s="23">
        <v>9</v>
      </c>
      <c r="I11" s="23">
        <v>0</v>
      </c>
      <c r="J11" s="23">
        <v>3</v>
      </c>
      <c r="K11" s="23" t="s">
        <v>18</v>
      </c>
      <c r="L11" s="23" t="s">
        <v>19</v>
      </c>
      <c r="M11" s="98" t="s">
        <v>110</v>
      </c>
      <c r="N11" s="90"/>
    </row>
    <row r="12" spans="1:15" s="56" customFormat="1" ht="24">
      <c r="A12" s="74">
        <v>1</v>
      </c>
      <c r="B12" s="17" t="s">
        <v>41</v>
      </c>
      <c r="C12" s="17" t="s">
        <v>119</v>
      </c>
      <c r="D12" s="17" t="s">
        <v>121</v>
      </c>
      <c r="E12" s="17" t="s">
        <v>110</v>
      </c>
      <c r="F12" s="17" t="s">
        <v>40</v>
      </c>
      <c r="G12" s="23" t="s">
        <v>25</v>
      </c>
      <c r="H12" s="23">
        <v>9</v>
      </c>
      <c r="I12" s="23">
        <v>0</v>
      </c>
      <c r="J12" s="23">
        <v>2</v>
      </c>
      <c r="K12" s="23" t="s">
        <v>21</v>
      </c>
      <c r="L12" s="23" t="s">
        <v>19</v>
      </c>
      <c r="M12" s="98" t="s">
        <v>110</v>
      </c>
      <c r="N12" s="90"/>
    </row>
    <row r="13" spans="1:15" s="56" customFormat="1">
      <c r="A13" s="74">
        <v>1</v>
      </c>
      <c r="B13" s="17" t="s">
        <v>48</v>
      </c>
      <c r="C13" s="17" t="s">
        <v>49</v>
      </c>
      <c r="D13" s="17" t="s">
        <v>92</v>
      </c>
      <c r="E13" s="17" t="s">
        <v>110</v>
      </c>
      <c r="F13" s="17" t="s">
        <v>29</v>
      </c>
      <c r="G13" s="23" t="s">
        <v>25</v>
      </c>
      <c r="H13" s="23">
        <v>9</v>
      </c>
      <c r="I13" s="23">
        <v>0</v>
      </c>
      <c r="J13" s="23">
        <v>2</v>
      </c>
      <c r="K13" s="23" t="s">
        <v>18</v>
      </c>
      <c r="L13" s="23" t="s">
        <v>19</v>
      </c>
      <c r="M13" s="98" t="s">
        <v>110</v>
      </c>
      <c r="N13" s="90"/>
    </row>
    <row r="14" spans="1:15" s="56" customFormat="1">
      <c r="A14" s="74">
        <v>1</v>
      </c>
      <c r="B14" s="17" t="s">
        <v>50</v>
      </c>
      <c r="C14" s="17" t="s">
        <v>51</v>
      </c>
      <c r="D14" s="17" t="s">
        <v>94</v>
      </c>
      <c r="E14" s="53"/>
      <c r="F14" s="52" t="s">
        <v>112</v>
      </c>
      <c r="G14" s="23" t="s">
        <v>25</v>
      </c>
      <c r="H14" s="23">
        <v>9</v>
      </c>
      <c r="I14" s="23">
        <v>5</v>
      </c>
      <c r="J14" s="23">
        <v>4</v>
      </c>
      <c r="K14" s="23" t="s">
        <v>18</v>
      </c>
      <c r="L14" s="23" t="s">
        <v>19</v>
      </c>
      <c r="M14" s="98" t="s">
        <v>110</v>
      </c>
      <c r="N14" s="90"/>
    </row>
    <row r="15" spans="1:15" s="56" customFormat="1">
      <c r="A15" s="74">
        <v>1</v>
      </c>
      <c r="B15" s="17" t="s">
        <v>55</v>
      </c>
      <c r="C15" s="17" t="s">
        <v>56</v>
      </c>
      <c r="D15" s="17" t="s">
        <v>122</v>
      </c>
      <c r="E15" s="17" t="s">
        <v>110</v>
      </c>
      <c r="F15" s="17" t="s">
        <v>33</v>
      </c>
      <c r="G15" s="23" t="s">
        <v>25</v>
      </c>
      <c r="H15" s="23">
        <v>5</v>
      </c>
      <c r="I15" s="23">
        <v>9</v>
      </c>
      <c r="J15" s="23">
        <v>3</v>
      </c>
      <c r="K15" s="23" t="s">
        <v>21</v>
      </c>
      <c r="L15" s="23" t="s">
        <v>19</v>
      </c>
      <c r="M15" s="98" t="s">
        <v>110</v>
      </c>
      <c r="N15" s="90"/>
    </row>
    <row r="16" spans="1:15" s="56" customFormat="1">
      <c r="A16" s="74">
        <v>1</v>
      </c>
      <c r="B16" s="17" t="s">
        <v>65</v>
      </c>
      <c r="C16" s="17" t="s">
        <v>66</v>
      </c>
      <c r="D16" s="17" t="s">
        <v>101</v>
      </c>
      <c r="E16" s="17" t="s">
        <v>110</v>
      </c>
      <c r="F16" s="17" t="s">
        <v>113</v>
      </c>
      <c r="G16" s="23" t="s">
        <v>25</v>
      </c>
      <c r="H16" s="23">
        <v>9</v>
      </c>
      <c r="I16" s="23">
        <v>5</v>
      </c>
      <c r="J16" s="23">
        <v>4</v>
      </c>
      <c r="K16" s="23" t="s">
        <v>21</v>
      </c>
      <c r="L16" s="23" t="s">
        <v>19</v>
      </c>
      <c r="M16" s="98" t="s">
        <v>110</v>
      </c>
      <c r="N16" s="90"/>
    </row>
    <row r="17" spans="1:14" s="56" customFormat="1">
      <c r="A17" s="74">
        <v>1</v>
      </c>
      <c r="B17" s="17" t="s">
        <v>77</v>
      </c>
      <c r="C17" s="17" t="s">
        <v>78</v>
      </c>
      <c r="D17" s="17" t="s">
        <v>99</v>
      </c>
      <c r="E17" s="53"/>
      <c r="F17" s="17" t="s">
        <v>113</v>
      </c>
      <c r="G17" s="23" t="s">
        <v>25</v>
      </c>
      <c r="H17" s="23">
        <v>0</v>
      </c>
      <c r="I17" s="23">
        <v>9</v>
      </c>
      <c r="J17" s="23">
        <v>2</v>
      </c>
      <c r="K17" s="23" t="s">
        <v>18</v>
      </c>
      <c r="L17" s="23" t="s">
        <v>19</v>
      </c>
      <c r="M17" s="98"/>
      <c r="N17" s="90"/>
    </row>
    <row r="18" spans="1:14" s="56" customFormat="1">
      <c r="A18" s="74">
        <v>1</v>
      </c>
      <c r="B18" s="17" t="s">
        <v>71</v>
      </c>
      <c r="C18" s="17" t="s">
        <v>72</v>
      </c>
      <c r="D18" s="17" t="s">
        <v>102</v>
      </c>
      <c r="E18" s="17"/>
      <c r="F18" s="52" t="s">
        <v>112</v>
      </c>
      <c r="G18" s="23" t="s">
        <v>25</v>
      </c>
      <c r="H18" s="23">
        <v>0</v>
      </c>
      <c r="I18" s="23">
        <v>9</v>
      </c>
      <c r="J18" s="23">
        <v>2</v>
      </c>
      <c r="K18" s="23" t="s">
        <v>21</v>
      </c>
      <c r="L18" s="23" t="s">
        <v>19</v>
      </c>
      <c r="M18" s="98"/>
      <c r="N18" s="90"/>
    </row>
    <row r="19" spans="1:14" s="56" customFormat="1">
      <c r="A19" s="75"/>
      <c r="B19" s="18"/>
      <c r="C19" s="18"/>
      <c r="D19" s="18"/>
      <c r="E19" s="18"/>
      <c r="F19" s="18"/>
      <c r="G19" s="24"/>
      <c r="H19" s="19">
        <f>SUM(H9:H18)</f>
        <v>59</v>
      </c>
      <c r="I19" s="19">
        <f>SUM(I9:I18)</f>
        <v>46</v>
      </c>
      <c r="J19" s="19">
        <f>SUM(J9:J18)</f>
        <v>27</v>
      </c>
      <c r="K19" s="24"/>
      <c r="L19" s="24"/>
      <c r="M19" s="99"/>
      <c r="N19" s="90"/>
    </row>
    <row r="20" spans="1:14" s="56" customFormat="1">
      <c r="A20" s="76">
        <v>2</v>
      </c>
      <c r="B20" s="20" t="s">
        <v>30</v>
      </c>
      <c r="C20" s="20" t="s">
        <v>31</v>
      </c>
      <c r="D20" s="20" t="s">
        <v>89</v>
      </c>
      <c r="E20" s="20" t="s">
        <v>110</v>
      </c>
      <c r="F20" s="20" t="s">
        <v>34</v>
      </c>
      <c r="G20" s="22" t="s">
        <v>25</v>
      </c>
      <c r="H20" s="22">
        <v>9</v>
      </c>
      <c r="I20" s="22">
        <v>5</v>
      </c>
      <c r="J20" s="22">
        <v>4</v>
      </c>
      <c r="K20" s="22" t="s">
        <v>18</v>
      </c>
      <c r="L20" s="22" t="s">
        <v>19</v>
      </c>
      <c r="M20" s="100" t="s">
        <v>110</v>
      </c>
      <c r="N20" s="90"/>
    </row>
    <row r="21" spans="1:14" s="56" customFormat="1" ht="24">
      <c r="A21" s="76">
        <v>2</v>
      </c>
      <c r="B21" s="20" t="s">
        <v>32</v>
      </c>
      <c r="C21" s="20" t="s">
        <v>123</v>
      </c>
      <c r="D21" s="20" t="s">
        <v>125</v>
      </c>
      <c r="E21" s="20" t="s">
        <v>104</v>
      </c>
      <c r="F21" s="20" t="s">
        <v>33</v>
      </c>
      <c r="G21" s="22" t="s">
        <v>25</v>
      </c>
      <c r="H21" s="22">
        <v>9</v>
      </c>
      <c r="I21" s="22">
        <v>0</v>
      </c>
      <c r="J21" s="22">
        <v>3</v>
      </c>
      <c r="K21" s="22" t="s">
        <v>18</v>
      </c>
      <c r="L21" s="22" t="s">
        <v>19</v>
      </c>
      <c r="M21" s="100" t="s">
        <v>110</v>
      </c>
      <c r="N21" s="90"/>
    </row>
    <row r="22" spans="1:14" s="56" customFormat="1" ht="24">
      <c r="A22" s="76">
        <v>2</v>
      </c>
      <c r="B22" s="20" t="s">
        <v>35</v>
      </c>
      <c r="C22" s="20" t="s">
        <v>124</v>
      </c>
      <c r="D22" s="20" t="s">
        <v>126</v>
      </c>
      <c r="E22" s="20" t="s">
        <v>104</v>
      </c>
      <c r="F22" s="20" t="s">
        <v>33</v>
      </c>
      <c r="G22" s="22" t="s">
        <v>25</v>
      </c>
      <c r="H22" s="22">
        <v>0</v>
      </c>
      <c r="I22" s="22">
        <v>9</v>
      </c>
      <c r="J22" s="22">
        <v>2</v>
      </c>
      <c r="K22" s="22" t="s">
        <v>21</v>
      </c>
      <c r="L22" s="22" t="s">
        <v>19</v>
      </c>
      <c r="M22" s="100" t="s">
        <v>110</v>
      </c>
      <c r="N22" s="90"/>
    </row>
    <row r="23" spans="1:14" s="56" customFormat="1">
      <c r="A23" s="76">
        <v>2</v>
      </c>
      <c r="B23" s="20" t="s">
        <v>37</v>
      </c>
      <c r="C23" s="20" t="s">
        <v>38</v>
      </c>
      <c r="D23" s="20" t="s">
        <v>127</v>
      </c>
      <c r="E23" s="20" t="s">
        <v>27</v>
      </c>
      <c r="F23" s="20" t="s">
        <v>34</v>
      </c>
      <c r="G23" s="22" t="s">
        <v>25</v>
      </c>
      <c r="H23" s="22">
        <v>9</v>
      </c>
      <c r="I23" s="22">
        <v>5</v>
      </c>
      <c r="J23" s="22">
        <v>4</v>
      </c>
      <c r="K23" s="22" t="s">
        <v>18</v>
      </c>
      <c r="L23" s="22" t="s">
        <v>19</v>
      </c>
      <c r="M23" s="100" t="s">
        <v>110</v>
      </c>
      <c r="N23" s="90"/>
    </row>
    <row r="24" spans="1:14" s="56" customFormat="1" ht="24">
      <c r="A24" s="76">
        <v>2</v>
      </c>
      <c r="B24" s="20" t="s">
        <v>46</v>
      </c>
      <c r="C24" s="20" t="s">
        <v>128</v>
      </c>
      <c r="D24" s="20" t="s">
        <v>130</v>
      </c>
      <c r="E24" s="20" t="s">
        <v>105</v>
      </c>
      <c r="F24" s="20" t="s">
        <v>113</v>
      </c>
      <c r="G24" s="22" t="s">
        <v>25</v>
      </c>
      <c r="H24" s="22">
        <v>9</v>
      </c>
      <c r="I24" s="22">
        <v>0</v>
      </c>
      <c r="J24" s="22">
        <v>3</v>
      </c>
      <c r="K24" s="22" t="s">
        <v>18</v>
      </c>
      <c r="L24" s="22" t="s">
        <v>19</v>
      </c>
      <c r="M24" s="100" t="s">
        <v>110</v>
      </c>
      <c r="N24" s="90"/>
    </row>
    <row r="25" spans="1:14" s="56" customFormat="1" ht="24">
      <c r="A25" s="76">
        <v>2</v>
      </c>
      <c r="B25" s="20" t="s">
        <v>47</v>
      </c>
      <c r="C25" s="20" t="s">
        <v>129</v>
      </c>
      <c r="D25" s="20" t="s">
        <v>131</v>
      </c>
      <c r="E25" s="20" t="s">
        <v>105</v>
      </c>
      <c r="F25" s="20" t="s">
        <v>113</v>
      </c>
      <c r="G25" s="22" t="s">
        <v>25</v>
      </c>
      <c r="H25" s="22">
        <v>0</v>
      </c>
      <c r="I25" s="22">
        <v>9</v>
      </c>
      <c r="J25" s="22">
        <v>2</v>
      </c>
      <c r="K25" s="22" t="s">
        <v>21</v>
      </c>
      <c r="L25" s="22" t="s">
        <v>19</v>
      </c>
      <c r="M25" s="100" t="s">
        <v>110</v>
      </c>
      <c r="N25" s="90"/>
    </row>
    <row r="26" spans="1:14" s="56" customFormat="1">
      <c r="A26" s="76">
        <v>2</v>
      </c>
      <c r="B26" s="20" t="s">
        <v>54</v>
      </c>
      <c r="C26" s="20" t="s">
        <v>132</v>
      </c>
      <c r="D26" s="20" t="s">
        <v>133</v>
      </c>
      <c r="E26" s="21"/>
      <c r="F26" s="20" t="s">
        <v>34</v>
      </c>
      <c r="G26" s="22" t="s">
        <v>25</v>
      </c>
      <c r="H26" s="22">
        <v>0</v>
      </c>
      <c r="I26" s="22">
        <v>9</v>
      </c>
      <c r="J26" s="22">
        <v>2</v>
      </c>
      <c r="K26" s="22" t="s">
        <v>21</v>
      </c>
      <c r="L26" s="22" t="s">
        <v>19</v>
      </c>
      <c r="M26" s="100" t="s">
        <v>110</v>
      </c>
      <c r="N26" s="90"/>
    </row>
    <row r="27" spans="1:14" s="56" customFormat="1">
      <c r="A27" s="76">
        <v>2</v>
      </c>
      <c r="B27" s="20" t="s">
        <v>69</v>
      </c>
      <c r="C27" s="20" t="s">
        <v>70</v>
      </c>
      <c r="D27" s="20" t="s">
        <v>96</v>
      </c>
      <c r="E27" s="20" t="s">
        <v>110</v>
      </c>
      <c r="F27" s="20" t="s">
        <v>62</v>
      </c>
      <c r="G27" s="22" t="s">
        <v>25</v>
      </c>
      <c r="H27" s="22">
        <v>9</v>
      </c>
      <c r="I27" s="22">
        <v>0</v>
      </c>
      <c r="J27" s="22">
        <v>3</v>
      </c>
      <c r="K27" s="22" t="s">
        <v>18</v>
      </c>
      <c r="L27" s="22" t="s">
        <v>19</v>
      </c>
      <c r="M27" s="100" t="s">
        <v>110</v>
      </c>
      <c r="N27" s="90"/>
    </row>
    <row r="28" spans="1:14" s="56" customFormat="1" ht="24">
      <c r="A28" s="76">
        <v>2</v>
      </c>
      <c r="B28" s="20" t="s">
        <v>80</v>
      </c>
      <c r="C28" s="20" t="s">
        <v>81</v>
      </c>
      <c r="D28" s="20" t="s">
        <v>134</v>
      </c>
      <c r="E28" s="20" t="s">
        <v>105</v>
      </c>
      <c r="F28" s="20" t="s">
        <v>40</v>
      </c>
      <c r="G28" s="22" t="s">
        <v>25</v>
      </c>
      <c r="H28" s="22">
        <v>9</v>
      </c>
      <c r="I28" s="22">
        <v>5</v>
      </c>
      <c r="J28" s="22">
        <v>4</v>
      </c>
      <c r="K28" s="22" t="s">
        <v>18</v>
      </c>
      <c r="L28" s="22" t="s">
        <v>19</v>
      </c>
      <c r="M28" s="100" t="s">
        <v>110</v>
      </c>
      <c r="N28" s="90"/>
    </row>
    <row r="29" spans="1:14" s="56" customFormat="1">
      <c r="A29" s="76">
        <v>2</v>
      </c>
      <c r="B29" s="20" t="s">
        <v>79</v>
      </c>
      <c r="C29" s="20" t="s">
        <v>109</v>
      </c>
      <c r="D29" s="20" t="s">
        <v>103</v>
      </c>
      <c r="E29" s="20"/>
      <c r="F29" s="20" t="s">
        <v>112</v>
      </c>
      <c r="G29" s="22" t="s">
        <v>25</v>
      </c>
      <c r="H29" s="22">
        <v>0</v>
      </c>
      <c r="I29" s="22">
        <v>9</v>
      </c>
      <c r="J29" s="22">
        <v>2</v>
      </c>
      <c r="K29" s="22" t="s">
        <v>21</v>
      </c>
      <c r="L29" s="22" t="s">
        <v>19</v>
      </c>
      <c r="M29" s="100"/>
      <c r="N29" s="90"/>
    </row>
    <row r="30" spans="1:14" s="56" customFormat="1" ht="24">
      <c r="A30" s="76">
        <v>2</v>
      </c>
      <c r="B30" s="20" t="s">
        <v>83</v>
      </c>
      <c r="C30" s="20" t="s">
        <v>84</v>
      </c>
      <c r="D30" s="20"/>
      <c r="E30" s="20"/>
      <c r="F30" s="20" t="s">
        <v>36</v>
      </c>
      <c r="G30" s="22" t="s">
        <v>25</v>
      </c>
      <c r="H30" s="22">
        <v>0</v>
      </c>
      <c r="I30" s="22">
        <v>9</v>
      </c>
      <c r="J30" s="22">
        <v>2</v>
      </c>
      <c r="K30" s="22" t="s">
        <v>21</v>
      </c>
      <c r="L30" s="22" t="s">
        <v>19</v>
      </c>
      <c r="M30" s="100"/>
      <c r="N30" s="90"/>
    </row>
    <row r="31" spans="1:14" s="56" customFormat="1">
      <c r="A31" s="75"/>
      <c r="B31" s="18"/>
      <c r="C31" s="18"/>
      <c r="D31" s="18"/>
      <c r="E31" s="18"/>
      <c r="F31" s="18"/>
      <c r="G31" s="24"/>
      <c r="H31" s="19">
        <f>SUM(H20:H30)</f>
        <v>54</v>
      </c>
      <c r="I31" s="19">
        <f>SUM(I20:I30)</f>
        <v>60</v>
      </c>
      <c r="J31" s="19">
        <f>SUM(J20:J30)</f>
        <v>31</v>
      </c>
      <c r="K31" s="24"/>
      <c r="L31" s="24"/>
      <c r="M31" s="99"/>
      <c r="N31" s="90"/>
    </row>
    <row r="32" spans="1:14" s="56" customFormat="1">
      <c r="A32" s="74">
        <v>3</v>
      </c>
      <c r="B32" s="17" t="s">
        <v>42</v>
      </c>
      <c r="C32" s="17" t="s">
        <v>107</v>
      </c>
      <c r="D32" s="17" t="s">
        <v>97</v>
      </c>
      <c r="E32" s="17" t="s">
        <v>32</v>
      </c>
      <c r="F32" s="17" t="s">
        <v>113</v>
      </c>
      <c r="G32" s="23" t="s">
        <v>25</v>
      </c>
      <c r="H32" s="23">
        <v>0</v>
      </c>
      <c r="I32" s="23">
        <v>9</v>
      </c>
      <c r="J32" s="23">
        <v>1</v>
      </c>
      <c r="K32" s="23" t="s">
        <v>21</v>
      </c>
      <c r="L32" s="23" t="s">
        <v>19</v>
      </c>
      <c r="M32" s="98" t="s">
        <v>110</v>
      </c>
      <c r="N32" s="90"/>
    </row>
    <row r="33" spans="1:14" s="56" customFormat="1" ht="24">
      <c r="A33" s="74">
        <v>3</v>
      </c>
      <c r="B33" s="17" t="s">
        <v>43</v>
      </c>
      <c r="C33" s="17" t="s">
        <v>108</v>
      </c>
      <c r="D33" s="17" t="s">
        <v>135</v>
      </c>
      <c r="E33" s="17" t="s">
        <v>110</v>
      </c>
      <c r="F33" s="17" t="s">
        <v>34</v>
      </c>
      <c r="G33" s="23" t="s">
        <v>25</v>
      </c>
      <c r="H33" s="23">
        <v>0</v>
      </c>
      <c r="I33" s="23">
        <v>9</v>
      </c>
      <c r="J33" s="23">
        <v>1</v>
      </c>
      <c r="K33" s="23" t="s">
        <v>21</v>
      </c>
      <c r="L33" s="23" t="s">
        <v>19</v>
      </c>
      <c r="M33" s="98" t="s">
        <v>110</v>
      </c>
      <c r="N33" s="90"/>
    </row>
    <row r="34" spans="1:14" s="56" customFormat="1">
      <c r="A34" s="74">
        <v>3</v>
      </c>
      <c r="B34" s="17" t="s">
        <v>44</v>
      </c>
      <c r="C34" s="17" t="s">
        <v>45</v>
      </c>
      <c r="D34" s="17" t="s">
        <v>100</v>
      </c>
      <c r="E34" s="17" t="s">
        <v>110</v>
      </c>
      <c r="F34" s="17" t="s">
        <v>112</v>
      </c>
      <c r="G34" s="23" t="s">
        <v>25</v>
      </c>
      <c r="H34" s="23">
        <v>9</v>
      </c>
      <c r="I34" s="23">
        <v>0</v>
      </c>
      <c r="J34" s="23">
        <v>3</v>
      </c>
      <c r="K34" s="23" t="s">
        <v>18</v>
      </c>
      <c r="L34" s="23" t="s">
        <v>19</v>
      </c>
      <c r="M34" s="98" t="s">
        <v>110</v>
      </c>
      <c r="N34" s="90"/>
    </row>
    <row r="35" spans="1:14" s="56" customFormat="1">
      <c r="A35" s="74">
        <v>3</v>
      </c>
      <c r="B35" s="17" t="s">
        <v>57</v>
      </c>
      <c r="C35" s="17" t="s">
        <v>58</v>
      </c>
      <c r="D35" s="17" t="s">
        <v>136</v>
      </c>
      <c r="E35" s="17"/>
      <c r="F35" s="17" t="s">
        <v>59</v>
      </c>
      <c r="G35" s="23" t="s">
        <v>25</v>
      </c>
      <c r="H35" s="23">
        <v>9</v>
      </c>
      <c r="I35" s="23">
        <v>0</v>
      </c>
      <c r="J35" s="23">
        <v>3</v>
      </c>
      <c r="K35" s="23" t="s">
        <v>18</v>
      </c>
      <c r="L35" s="23" t="s">
        <v>19</v>
      </c>
      <c r="M35" s="98" t="s">
        <v>110</v>
      </c>
      <c r="N35" s="90"/>
    </row>
    <row r="36" spans="1:14" s="56" customFormat="1">
      <c r="A36" s="74">
        <v>3</v>
      </c>
      <c r="B36" s="17" t="s">
        <v>60</v>
      </c>
      <c r="C36" s="17" t="s">
        <v>61</v>
      </c>
      <c r="D36" s="17" t="s">
        <v>91</v>
      </c>
      <c r="E36" s="17" t="s">
        <v>110</v>
      </c>
      <c r="F36" s="17" t="s">
        <v>62</v>
      </c>
      <c r="G36" s="23" t="s">
        <v>25</v>
      </c>
      <c r="H36" s="23">
        <v>9</v>
      </c>
      <c r="I36" s="23">
        <v>5</v>
      </c>
      <c r="J36" s="23">
        <v>4</v>
      </c>
      <c r="K36" s="23" t="s">
        <v>18</v>
      </c>
      <c r="L36" s="23" t="s">
        <v>19</v>
      </c>
      <c r="M36" s="98" t="s">
        <v>110</v>
      </c>
      <c r="N36" s="90"/>
    </row>
    <row r="37" spans="1:14" s="56" customFormat="1" ht="24">
      <c r="A37" s="74">
        <v>3</v>
      </c>
      <c r="B37" s="17" t="s">
        <v>63</v>
      </c>
      <c r="C37" s="17" t="s">
        <v>64</v>
      </c>
      <c r="D37" s="17" t="s">
        <v>95</v>
      </c>
      <c r="E37" s="17" t="s">
        <v>106</v>
      </c>
      <c r="F37" s="17" t="s">
        <v>59</v>
      </c>
      <c r="G37" s="23" t="s">
        <v>25</v>
      </c>
      <c r="H37" s="23">
        <v>9</v>
      </c>
      <c r="I37" s="23">
        <v>0</v>
      </c>
      <c r="J37" s="23">
        <v>3</v>
      </c>
      <c r="K37" s="23" t="s">
        <v>18</v>
      </c>
      <c r="L37" s="23" t="s">
        <v>19</v>
      </c>
      <c r="M37" s="98" t="s">
        <v>110</v>
      </c>
      <c r="N37" s="90"/>
    </row>
    <row r="38" spans="1:14" s="56" customFormat="1">
      <c r="A38" s="74">
        <v>3</v>
      </c>
      <c r="B38" s="17" t="s">
        <v>73</v>
      </c>
      <c r="C38" s="17" t="s">
        <v>137</v>
      </c>
      <c r="D38" s="17" t="s">
        <v>138</v>
      </c>
      <c r="E38" s="17" t="s">
        <v>30</v>
      </c>
      <c r="F38" s="17" t="s">
        <v>34</v>
      </c>
      <c r="G38" s="23" t="s">
        <v>25</v>
      </c>
      <c r="H38" s="23">
        <v>9</v>
      </c>
      <c r="I38" s="23">
        <v>0</v>
      </c>
      <c r="J38" s="23">
        <v>3</v>
      </c>
      <c r="K38" s="23" t="s">
        <v>18</v>
      </c>
      <c r="L38" s="23" t="s">
        <v>19</v>
      </c>
      <c r="M38" s="98" t="s">
        <v>110</v>
      </c>
      <c r="N38" s="90"/>
    </row>
    <row r="39" spans="1:14" s="56" customFormat="1" ht="24">
      <c r="A39" s="74">
        <v>3</v>
      </c>
      <c r="B39" s="17" t="s">
        <v>74</v>
      </c>
      <c r="C39" s="17" t="s">
        <v>75</v>
      </c>
      <c r="D39" s="17" t="s">
        <v>139</v>
      </c>
      <c r="E39" s="17" t="s">
        <v>104</v>
      </c>
      <c r="F39" s="17" t="s">
        <v>76</v>
      </c>
      <c r="G39" s="23" t="s">
        <v>25</v>
      </c>
      <c r="H39" s="23">
        <v>9</v>
      </c>
      <c r="I39" s="23">
        <v>5</v>
      </c>
      <c r="J39" s="23">
        <v>4</v>
      </c>
      <c r="K39" s="23" t="s">
        <v>18</v>
      </c>
      <c r="L39" s="23" t="s">
        <v>19</v>
      </c>
      <c r="M39" s="98" t="s">
        <v>110</v>
      </c>
      <c r="N39" s="90"/>
    </row>
    <row r="40" spans="1:14" s="56" customFormat="1">
      <c r="A40" s="74">
        <v>3</v>
      </c>
      <c r="B40" s="17" t="s">
        <v>82</v>
      </c>
      <c r="C40" s="17" t="s">
        <v>140</v>
      </c>
      <c r="D40" s="17" t="s">
        <v>141</v>
      </c>
      <c r="E40" s="17" t="s">
        <v>30</v>
      </c>
      <c r="F40" s="17" t="s">
        <v>34</v>
      </c>
      <c r="G40" s="23" t="s">
        <v>25</v>
      </c>
      <c r="H40" s="23">
        <v>9</v>
      </c>
      <c r="I40" s="23">
        <v>0</v>
      </c>
      <c r="J40" s="23">
        <v>3</v>
      </c>
      <c r="K40" s="23" t="s">
        <v>18</v>
      </c>
      <c r="L40" s="23" t="s">
        <v>19</v>
      </c>
      <c r="M40" s="98" t="s">
        <v>110</v>
      </c>
      <c r="N40" s="90"/>
    </row>
    <row r="41" spans="1:14" s="56" customFormat="1">
      <c r="A41" s="75"/>
      <c r="B41" s="18"/>
      <c r="C41" s="18"/>
      <c r="D41" s="18"/>
      <c r="E41" s="18"/>
      <c r="F41" s="18"/>
      <c r="G41" s="24"/>
      <c r="H41" s="19">
        <f>SUM(H32:H40)</f>
        <v>63</v>
      </c>
      <c r="I41" s="19">
        <f>SUM(I32:I40)</f>
        <v>28</v>
      </c>
      <c r="J41" s="19">
        <f>SUM(J32:J40)</f>
        <v>25</v>
      </c>
      <c r="K41" s="24"/>
      <c r="L41" s="24"/>
      <c r="M41" s="99"/>
      <c r="N41" s="90"/>
    </row>
    <row r="42" spans="1:14" s="56" customFormat="1">
      <c r="A42" s="76">
        <v>4</v>
      </c>
      <c r="B42" s="20" t="s">
        <v>52</v>
      </c>
      <c r="C42" s="20" t="s">
        <v>53</v>
      </c>
      <c r="D42" s="20" t="s">
        <v>98</v>
      </c>
      <c r="E42" s="21"/>
      <c r="F42" s="20" t="s">
        <v>113</v>
      </c>
      <c r="G42" s="22" t="s">
        <v>25</v>
      </c>
      <c r="H42" s="22">
        <v>0</v>
      </c>
      <c r="I42" s="22">
        <v>9</v>
      </c>
      <c r="J42" s="22">
        <v>1</v>
      </c>
      <c r="K42" s="22" t="s">
        <v>21</v>
      </c>
      <c r="L42" s="22" t="s">
        <v>19</v>
      </c>
      <c r="M42" s="100" t="s">
        <v>110</v>
      </c>
      <c r="N42" s="90"/>
    </row>
    <row r="43" spans="1:14" s="56" customFormat="1">
      <c r="A43" s="76">
        <v>4</v>
      </c>
      <c r="B43" s="20" t="s">
        <v>67</v>
      </c>
      <c r="C43" s="20" t="s">
        <v>68</v>
      </c>
      <c r="D43" s="20" t="s">
        <v>90</v>
      </c>
      <c r="E43" s="20" t="s">
        <v>110</v>
      </c>
      <c r="F43" s="20" t="s">
        <v>40</v>
      </c>
      <c r="G43" s="22" t="s">
        <v>25</v>
      </c>
      <c r="H43" s="22">
        <v>9</v>
      </c>
      <c r="I43" s="22">
        <v>5</v>
      </c>
      <c r="J43" s="22">
        <v>4</v>
      </c>
      <c r="K43" s="22" t="s">
        <v>18</v>
      </c>
      <c r="L43" s="22" t="s">
        <v>19</v>
      </c>
      <c r="M43" s="100" t="s">
        <v>110</v>
      </c>
      <c r="N43" s="90"/>
    </row>
    <row r="44" spans="1:14" s="56" customFormat="1">
      <c r="A44" s="76">
        <v>4</v>
      </c>
      <c r="B44" s="20" t="s">
        <v>27</v>
      </c>
      <c r="C44" s="20" t="s">
        <v>28</v>
      </c>
      <c r="D44" s="20" t="s">
        <v>93</v>
      </c>
      <c r="E44" s="20" t="s">
        <v>110</v>
      </c>
      <c r="F44" s="20" t="s">
        <v>29</v>
      </c>
      <c r="G44" s="22" t="s">
        <v>25</v>
      </c>
      <c r="H44" s="22">
        <v>0</v>
      </c>
      <c r="I44" s="22">
        <v>9</v>
      </c>
      <c r="J44" s="22">
        <v>2</v>
      </c>
      <c r="K44" s="22" t="s">
        <v>21</v>
      </c>
      <c r="L44" s="22" t="s">
        <v>19</v>
      </c>
      <c r="M44" s="20" t="s">
        <v>110</v>
      </c>
      <c r="N44" s="90"/>
    </row>
    <row r="45" spans="1:14" s="56" customFormat="1">
      <c r="A45" s="76">
        <v>4</v>
      </c>
      <c r="B45" s="20" t="s">
        <v>85</v>
      </c>
      <c r="C45" s="20" t="s">
        <v>86</v>
      </c>
      <c r="D45" s="20" t="s">
        <v>110</v>
      </c>
      <c r="E45" s="20" t="s">
        <v>110</v>
      </c>
      <c r="F45" s="20" t="s">
        <v>59</v>
      </c>
      <c r="G45" s="22" t="s">
        <v>25</v>
      </c>
      <c r="H45" s="22" t="s">
        <v>110</v>
      </c>
      <c r="I45" s="22" t="s">
        <v>110</v>
      </c>
      <c r="J45" s="22">
        <v>0</v>
      </c>
      <c r="K45" s="22" t="s">
        <v>87</v>
      </c>
      <c r="L45" s="22" t="s">
        <v>19</v>
      </c>
      <c r="M45" s="100" t="s">
        <v>110</v>
      </c>
      <c r="N45" s="90"/>
    </row>
    <row r="46" spans="1:14" s="56" customFormat="1">
      <c r="A46" s="101"/>
      <c r="B46" s="102"/>
      <c r="C46" s="102"/>
      <c r="D46" s="102"/>
      <c r="E46" s="102"/>
      <c r="F46" s="102"/>
      <c r="G46" s="103"/>
      <c r="H46" s="104">
        <f>SUM(H42:H45)</f>
        <v>9</v>
      </c>
      <c r="I46" s="104">
        <f>SUM(I42:I45)</f>
        <v>23</v>
      </c>
      <c r="J46" s="104">
        <f>SUM(J42:J45)</f>
        <v>7</v>
      </c>
      <c r="K46" s="103"/>
      <c r="L46" s="103"/>
      <c r="M46" s="105"/>
      <c r="N46" s="90"/>
    </row>
    <row r="47" spans="1:14" s="56" customFormat="1">
      <c r="A47" s="91"/>
      <c r="B47" s="92"/>
      <c r="C47" s="92"/>
      <c r="D47" s="92"/>
      <c r="E47" s="92"/>
      <c r="F47" s="92"/>
      <c r="G47" s="93"/>
      <c r="H47" s="94"/>
      <c r="I47" s="94"/>
      <c r="J47" s="95"/>
      <c r="K47" s="93"/>
      <c r="L47" s="93"/>
      <c r="M47" s="93"/>
    </row>
    <row r="48" spans="1:14" s="61" customFormat="1">
      <c r="A48" s="57"/>
      <c r="B48" s="54"/>
      <c r="C48" s="54"/>
      <c r="D48" s="54"/>
      <c r="E48" s="54"/>
      <c r="F48" s="54"/>
      <c r="G48" s="60"/>
      <c r="H48" s="58"/>
      <c r="I48" s="58"/>
      <c r="J48" s="59"/>
      <c r="K48" s="60"/>
      <c r="L48" s="60"/>
      <c r="M48" s="54"/>
    </row>
    <row r="49" spans="1:13">
      <c r="A49" s="16"/>
      <c r="B49" s="13"/>
      <c r="C49" s="12"/>
      <c r="D49" s="13"/>
      <c r="E49" s="13"/>
      <c r="F49" s="13"/>
      <c r="G49" s="15"/>
      <c r="H49" s="16"/>
      <c r="I49" s="16"/>
      <c r="J49" s="14"/>
      <c r="K49" s="15"/>
      <c r="L49" s="15"/>
      <c r="M49" s="13"/>
    </row>
    <row r="50" spans="1:13">
      <c r="A50" s="16"/>
      <c r="B50" s="13"/>
      <c r="C50" s="12"/>
      <c r="D50" s="13"/>
      <c r="E50" s="13"/>
      <c r="F50" s="13"/>
      <c r="G50" s="15"/>
      <c r="H50" s="16"/>
      <c r="I50" s="16"/>
      <c r="J50" s="14"/>
      <c r="K50" s="15"/>
      <c r="L50" s="15"/>
      <c r="M50" s="13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vertic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2017-06-25T15:17:38Z</cp:lastPrinted>
  <dcterms:created xsi:type="dcterms:W3CDTF">2016-09-01T14:49:18Z</dcterms:created>
  <dcterms:modified xsi:type="dcterms:W3CDTF">2019-05-30T12:37:30Z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