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Tanító után" sheetId="7" r:id="rId1"/>
  </sheets>
  <definedNames>
    <definedName name="_xlnm.Print_Area" localSheetId="0">'Tanító után'!$A$1:$M$73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7"/>
  <c r="I67" s="1"/>
  <c r="H62"/>
  <c r="H67" s="1"/>
  <c r="J67"/>
  <c r="J62"/>
  <c r="H45"/>
  <c r="I45"/>
  <c r="J45"/>
  <c r="H26"/>
  <c r="I26"/>
  <c r="J26"/>
</calcChain>
</file>

<file path=xl/sharedStrings.xml><?xml version="1.0" encoding="utf-8"?>
<sst xmlns="http://schemas.openxmlformats.org/spreadsheetml/2006/main" count="506" uniqueCount="271">
  <si>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</si>
  <si>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</si>
  <si>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</si>
  <si>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</si>
  <si>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</si>
  <si>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</si>
  <si>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</si>
  <si>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</si>
  <si>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</si>
  <si>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</si>
  <si>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</si>
  <si>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</si>
  <si>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</si>
  <si>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</si>
  <si>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</si>
  <si>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</si>
  <si>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</si>
  <si>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</si>
  <si>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</si>
  <si>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</si>
  <si>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</si>
  <si>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Tanító szakképzettség birtokában általános iskolai tanári szakképzettség megszerzése egy szakon</t>
  </si>
  <si>
    <t>4 félév</t>
  </si>
  <si>
    <t>ENO2000</t>
  </si>
  <si>
    <t>ENO2001</t>
  </si>
  <si>
    <t>ENO2002</t>
  </si>
  <si>
    <t>ENO2003</t>
  </si>
  <si>
    <t>Filozófia</t>
  </si>
  <si>
    <t>Művészettörténet</t>
  </si>
  <si>
    <t>Esztétika</t>
  </si>
  <si>
    <t>Zeneesztétika</t>
  </si>
  <si>
    <t>Dr. Csobó Péter György</t>
  </si>
  <si>
    <t>Philosophy</t>
  </si>
  <si>
    <t>History of Arts</t>
  </si>
  <si>
    <t>Aesthetic</t>
  </si>
  <si>
    <t>Music Aesthetics</t>
  </si>
  <si>
    <t>AIB1002</t>
  </si>
  <si>
    <t>ENB1102</t>
  </si>
  <si>
    <t>ENO1001</t>
  </si>
  <si>
    <t>Zenetörténeti és zeneirodalmi ismeretek 1.</t>
  </si>
  <si>
    <t>ENO1002</t>
  </si>
  <si>
    <t>Zenetörténeti és zeneirodalmi ismeretek 2.</t>
  </si>
  <si>
    <t>ENB1201</t>
  </si>
  <si>
    <t>ENB1203</t>
  </si>
  <si>
    <t>Music history 2.</t>
  </si>
  <si>
    <t>Music history 1.</t>
  </si>
  <si>
    <t>Zenetörténeti és zeneirodalmi ismeretek 3.</t>
  </si>
  <si>
    <t>Music history 3.</t>
  </si>
  <si>
    <t>ENO1003</t>
  </si>
  <si>
    <t>ZEI</t>
  </si>
  <si>
    <t>TFI</t>
  </si>
  <si>
    <t>VKI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</si>
  <si>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</si>
  <si>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</si>
  <si>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</si>
  <si>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</si>
  <si>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</si>
  <si>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</si>
  <si>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</si>
  <si>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</si>
  <si>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</si>
  <si>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</si>
  <si>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</si>
  <si>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</si>
  <si>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</si>
  <si>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</si>
  <si>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</si>
  <si>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</si>
  <si>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ENO1021</t>
  </si>
  <si>
    <t>Szolfézs 1.</t>
  </si>
  <si>
    <t>ENO1011</t>
  </si>
  <si>
    <t>Zeneelméleti ismeretek 1.</t>
  </si>
  <si>
    <t>Dr. Pintér-Keresztes Ildikó</t>
  </si>
  <si>
    <t>ENB1202</t>
  </si>
  <si>
    <t>Music Theory 1.</t>
  </si>
  <si>
    <t>Solfege 1.</t>
  </si>
  <si>
    <t>ENB1301</t>
  </si>
  <si>
    <t>ENO1031</t>
  </si>
  <si>
    <t>Népzene-néphagyomány elmélet</t>
  </si>
  <si>
    <t>Folkmusic Theory</t>
  </si>
  <si>
    <t>Dragony Gábor</t>
  </si>
  <si>
    <t>ENB1213</t>
  </si>
  <si>
    <t>Vezénylési gyakorlat 1.</t>
  </si>
  <si>
    <t>Ferencziné dr. Ács Ildikó</t>
  </si>
  <si>
    <t>ENB1303</t>
  </si>
  <si>
    <t>ENO1014</t>
  </si>
  <si>
    <t>Conducting practice 1.</t>
  </si>
  <si>
    <t>ENO1061</t>
  </si>
  <si>
    <t>Obligatory piano 1.</t>
  </si>
  <si>
    <t>Szilágyi Gyula</t>
  </si>
  <si>
    <t>ENB1304</t>
  </si>
  <si>
    <t>ENO1071</t>
  </si>
  <si>
    <t>Sinka Krisztina Barbara</t>
  </si>
  <si>
    <t>ENB1305</t>
  </si>
  <si>
    <t>Vocal performance practice, Voice Training 1.</t>
  </si>
  <si>
    <t>ENO1051</t>
  </si>
  <si>
    <t>ENB1302</t>
  </si>
  <si>
    <t>Choir 1.</t>
  </si>
  <si>
    <t>S</t>
  </si>
  <si>
    <t>ENO1012</t>
  </si>
  <si>
    <t>Zeneelméleti ismeretek 2.</t>
  </si>
  <si>
    <t>Music Theory 2.</t>
  </si>
  <si>
    <t>ENB1208</t>
  </si>
  <si>
    <t>ENO1022</t>
  </si>
  <si>
    <t>Szolfézs 2.</t>
  </si>
  <si>
    <t>Solfege 2.</t>
  </si>
  <si>
    <t>ENO1032</t>
  </si>
  <si>
    <t>Népzene-néphagyomány gyakorlat*</t>
  </si>
  <si>
    <t>Folkmusic Practice</t>
  </si>
  <si>
    <t>ENB1214</t>
  </si>
  <si>
    <t>ENB1306</t>
  </si>
  <si>
    <t>ENO1041</t>
  </si>
  <si>
    <t>ENO1042</t>
  </si>
  <si>
    <t>Vezénylési gyakorlat 2.</t>
  </si>
  <si>
    <t>ENB1318</t>
  </si>
  <si>
    <t>Conducting practice 2.</t>
  </si>
  <si>
    <t>ENO1072</t>
  </si>
  <si>
    <t>Vocal performance practice, Voice Training 2.</t>
  </si>
  <si>
    <t>ENB1323</t>
  </si>
  <si>
    <t>ENB1328</t>
  </si>
  <si>
    <t>ENO1052</t>
  </si>
  <si>
    <t>Énekkar 2.</t>
  </si>
  <si>
    <t>Choir 2.</t>
  </si>
  <si>
    <t>ENB1313</t>
  </si>
  <si>
    <t>Music Theory 3.</t>
  </si>
  <si>
    <t>Vezénylési gyakorlat 3.</t>
  </si>
  <si>
    <t>Énekkar 3.</t>
  </si>
  <si>
    <t>Szolfézs 3.</t>
  </si>
  <si>
    <t>Solfege 3.</t>
  </si>
  <si>
    <t>Obligatory piano 3.</t>
  </si>
  <si>
    <t>Vocal performance practice, Voice Training 3.</t>
  </si>
  <si>
    <t>Choir 3.</t>
  </si>
  <si>
    <t>Conducting practice 3.</t>
  </si>
  <si>
    <t>Zeneelméleti ismeretek 3.</t>
  </si>
  <si>
    <t>ENB1209</t>
  </si>
  <si>
    <t>Zenepedagógiai rendszerek, tudásbázisok és IKT eszközök</t>
  </si>
  <si>
    <t>ENO8001</t>
  </si>
  <si>
    <t>ENO1013</t>
  </si>
  <si>
    <t>ENO1023</t>
  </si>
  <si>
    <t>ENO1043</t>
  </si>
  <si>
    <t>ENO1063</t>
  </si>
  <si>
    <t>ENO1073</t>
  </si>
  <si>
    <t>ENO1053</t>
  </si>
  <si>
    <t>Énekkar 4.</t>
  </si>
  <si>
    <t>Vezénylési gyakorlat 4.</t>
  </si>
  <si>
    <t>Szolfézs 4.</t>
  </si>
  <si>
    <t>Zeneelméleti ismeretek 4.</t>
  </si>
  <si>
    <t>ENO1024</t>
  </si>
  <si>
    <t>ENO1044</t>
  </si>
  <si>
    <t>ENO1074</t>
  </si>
  <si>
    <t>ENO1054</t>
  </si>
  <si>
    <t>ENO1062</t>
  </si>
  <si>
    <t>ENB1307</t>
  </si>
  <si>
    <t>ENB1319</t>
  </si>
  <si>
    <t>ENB1324</t>
  </si>
  <si>
    <t>ENB1329</t>
  </si>
  <si>
    <t>ENB1314</t>
  </si>
  <si>
    <t>ENO8002</t>
  </si>
  <si>
    <t>ENM1101</t>
  </si>
  <si>
    <t>Music Theory 4.</t>
  </si>
  <si>
    <t>Solfege 4.</t>
  </si>
  <si>
    <t>Conducting practice 4.</t>
  </si>
  <si>
    <t>Obligatory piano 4.</t>
  </si>
  <si>
    <t>Vocal performance practice, Voice Training 4.</t>
  </si>
  <si>
    <t>Choir 4.</t>
  </si>
  <si>
    <t>Obligatory piano 2.</t>
  </si>
  <si>
    <t>ENB1308</t>
  </si>
  <si>
    <t>ENB1210</t>
  </si>
  <si>
    <t>ENB1320</t>
  </si>
  <si>
    <t>ENB1325</t>
  </si>
  <si>
    <t>ENB1330</t>
  </si>
  <si>
    <t>ENB1315</t>
  </si>
  <si>
    <t>Zeneelméleti ismeretek 5.</t>
  </si>
  <si>
    <t>Szolfézs 5.</t>
  </si>
  <si>
    <t>Vezénylési gyakorlat 5.</t>
  </si>
  <si>
    <t>Music Theory 5.</t>
  </si>
  <si>
    <t>Solfege 5.</t>
  </si>
  <si>
    <t>Conducting practice 5.</t>
  </si>
  <si>
    <t>Vocal performance practice, Voice Training 5.</t>
  </si>
  <si>
    <t>ENO1015</t>
  </si>
  <si>
    <t>ENO1025</t>
  </si>
  <si>
    <t>ENO1045</t>
  </si>
  <si>
    <t>ENO1075</t>
  </si>
  <si>
    <t>ENO8003</t>
  </si>
  <si>
    <t>Szakmódszertan 2.</t>
  </si>
  <si>
    <t>Szakmódszertan 1.</t>
  </si>
  <si>
    <t>ENO1064</t>
  </si>
  <si>
    <t>ENB1211</t>
  </si>
  <si>
    <t>ENB1309</t>
  </si>
  <si>
    <t>ENB1321</t>
  </si>
  <si>
    <t>ENB1331</t>
  </si>
  <si>
    <t>ENM1102</t>
  </si>
  <si>
    <t>Zeneelméleti ismeretek 6.</t>
  </si>
  <si>
    <t>Szolfézs 6.</t>
  </si>
  <si>
    <t>Vezénylési gyakorlat 6.</t>
  </si>
  <si>
    <t>Music Theory 6.</t>
  </si>
  <si>
    <t>Solfege 6.</t>
  </si>
  <si>
    <t>Conducting practice 6.</t>
  </si>
  <si>
    <t>ENO1016</t>
  </si>
  <si>
    <t>ENO1026</t>
  </si>
  <si>
    <t>ENO1046</t>
  </si>
  <si>
    <t>ENO1076</t>
  </si>
  <si>
    <t>ENO8004</t>
  </si>
  <si>
    <t>Anyagismeret, tankönyvelemzés</t>
  </si>
  <si>
    <t>ENB1310</t>
  </si>
  <si>
    <t>ENB1212</t>
  </si>
  <si>
    <t>ENB1322</t>
  </si>
  <si>
    <t>ENO1047</t>
  </si>
  <si>
    <t>Karvezetés 1.</t>
  </si>
  <si>
    <t>ENO1050</t>
  </si>
  <si>
    <t>Kórusirodalom</t>
  </si>
  <si>
    <t>ENO1067</t>
  </si>
  <si>
    <t>Vocal performance practice, Voice Training 7.</t>
  </si>
  <si>
    <t>ENM1009</t>
  </si>
  <si>
    <t>ENM2001</t>
  </si>
  <si>
    <t>ENO1081</t>
  </si>
  <si>
    <t>Zenei informatika 1.</t>
  </si>
  <si>
    <t>ENB1312</t>
  </si>
  <si>
    <t>ENM1005</t>
  </si>
  <si>
    <t>ENO1082</t>
  </si>
  <si>
    <t>Zenei informatika 2.</t>
  </si>
  <si>
    <t>ENM2006</t>
  </si>
  <si>
    <t>ENO1083</t>
  </si>
  <si>
    <t>Népszokások, népi játékok</t>
  </si>
  <si>
    <t>Dr. Ratkó Lujza</t>
  </si>
  <si>
    <t>ENO1084</t>
  </si>
  <si>
    <t>Populáris zene</t>
  </si>
  <si>
    <t>ENM2008</t>
  </si>
  <si>
    <t>ENO4000</t>
  </si>
  <si>
    <t>Szakmai zárószigorlat</t>
  </si>
  <si>
    <t>B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</si>
  <si>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</si>
  <si>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</si>
  <si>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</si>
  <si>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</si>
  <si>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</si>
  <si>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Popular Music</t>
  </si>
  <si>
    <t>Folkways, Folklore</t>
  </si>
  <si>
    <t>Choir literature</t>
  </si>
  <si>
    <t>Choir conducting 1.</t>
  </si>
  <si>
    <t>Musical Computer Science 2.</t>
  </si>
  <si>
    <t>ENO1049</t>
  </si>
  <si>
    <t>Kórushangképzés</t>
  </si>
  <si>
    <t>Choral Voice Training</t>
  </si>
  <si>
    <t>Zongora 1.*</t>
  </si>
  <si>
    <t>Magánének 1.*</t>
  </si>
  <si>
    <t>Zongora 2.*</t>
  </si>
  <si>
    <t>Magánének 2.*</t>
  </si>
  <si>
    <t>Zongora 4.*</t>
  </si>
  <si>
    <t>Magánének 4.*</t>
  </si>
  <si>
    <t>Magánének 5.*</t>
  </si>
  <si>
    <t>Magánének 6.*</t>
  </si>
  <si>
    <t>Transzponálás-partitúraolvasás 1.*</t>
  </si>
  <si>
    <t>Zongora 3.*</t>
  </si>
  <si>
    <t>Magánének 3.*</t>
  </si>
  <si>
    <t>MAI</t>
  </si>
  <si>
    <t>Énekkar 1.</t>
  </si>
  <si>
    <t>Szakfelelős: Ferencziné dr. Ács Ildikó</t>
  </si>
  <si>
    <t>Final comprehensive exam</t>
  </si>
  <si>
    <t>**Általános műveltségi ismeretek, teljesítendő 4 kredit</t>
  </si>
  <si>
    <t>* 30 perces egyéni óra</t>
  </si>
  <si>
    <t>Coursebook analysis</t>
  </si>
  <si>
    <t>ENM1105, ENM2007</t>
  </si>
  <si>
    <t>ENM1103, ENM1104</t>
  </si>
  <si>
    <t>Dr. Jankáné Dr. Puskás Bernadett</t>
  </si>
  <si>
    <t>Általános és középiskolai tanári nevelés-oktatásra jogosító</t>
  </si>
  <si>
    <t>Tanárképzési szak: Ének-zene</t>
  </si>
  <si>
    <t>Szabó Soma</t>
  </si>
  <si>
    <t>Mike Ádám</t>
  </si>
  <si>
    <t>Kerekes Rita</t>
  </si>
  <si>
    <t>Bíró István Ferenc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</si>
</sst>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5" fillId="4" borderId="2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/>
    <xf numFmtId="0" fontId="3" fillId="9" borderId="9" xfId="1" applyFont="1" applyFill="1" applyBorder="1" applyAlignment="1">
      <alignment wrapText="1"/>
    </xf>
    <xf numFmtId="0" fontId="3" fillId="9" borderId="9" xfId="1" applyFont="1" applyFill="1" applyBorder="1" applyAlignment="1">
      <alignment horizontal="center" vertical="center" wrapText="1"/>
    </xf>
    <xf numFmtId="0" fontId="3" fillId="9" borderId="9" xfId="1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3" fillId="9" borderId="9" xfId="1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vertical="center" wrapText="1"/>
    </xf>
    <xf numFmtId="0" fontId="13" fillId="8" borderId="9" xfId="0" applyFont="1" applyFill="1" applyBorder="1" applyAlignment="1">
      <alignment horizontal="center" vertical="center" wrapText="1"/>
    </xf>
    <xf numFmtId="1" fontId="14" fillId="8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/>
    </xf>
    <xf numFmtId="1" fontId="13" fillId="9" borderId="9" xfId="0" applyNumberFormat="1" applyFont="1" applyFill="1" applyBorder="1" applyAlignment="1">
      <alignment horizontal="center"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left" vertical="center" wrapText="1"/>
    </xf>
    <xf numFmtId="0" fontId="13" fillId="10" borderId="9" xfId="0" applyFont="1" applyFill="1" applyBorder="1" applyAlignment="1">
      <alignment vertical="center" wrapText="1"/>
    </xf>
    <xf numFmtId="0" fontId="3" fillId="10" borderId="9" xfId="1" applyFont="1" applyFill="1" applyBorder="1" applyAlignment="1">
      <alignment horizontal="left" vertical="center" wrapText="1"/>
    </xf>
    <xf numFmtId="0" fontId="13" fillId="10" borderId="9" xfId="0" applyFont="1" applyFill="1" applyBorder="1" applyAlignment="1">
      <alignment horizontal="center" vertical="center" wrapText="1"/>
    </xf>
    <xf numFmtId="1" fontId="13" fillId="10" borderId="9" xfId="0" applyNumberFormat="1" applyFont="1" applyFill="1" applyBorder="1" applyAlignment="1">
      <alignment horizontal="center" vertical="center" wrapText="1"/>
    </xf>
    <xf numFmtId="1" fontId="14" fillId="10" borderId="9" xfId="0" applyNumberFormat="1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vertical="center" wrapText="1"/>
    </xf>
    <xf numFmtId="0" fontId="13" fillId="11" borderId="9" xfId="0" applyFont="1" applyFill="1" applyBorder="1" applyAlignment="1">
      <alignment horizontal="center" vertical="center" wrapText="1"/>
    </xf>
    <xf numFmtId="1" fontId="13" fillId="11" borderId="9" xfId="0" applyNumberFormat="1" applyFont="1" applyFill="1" applyBorder="1" applyAlignment="1">
      <alignment horizontal="center" vertical="center" wrapText="1"/>
    </xf>
    <xf numFmtId="1" fontId="14" fillId="11" borderId="9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left"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left" vertical="top"/>
    </xf>
    <xf numFmtId="0" fontId="7" fillId="7" borderId="10" xfId="0" applyFont="1" applyFill="1" applyBorder="1" applyAlignment="1">
      <alignment vertical="center"/>
    </xf>
    <xf numFmtId="0" fontId="7" fillId="7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/>
    <xf numFmtId="0" fontId="1" fillId="0" borderId="11" xfId="0" applyFont="1" applyFill="1" applyBorder="1" applyAlignment="1">
      <alignment vertical="center"/>
    </xf>
    <xf numFmtId="1" fontId="6" fillId="0" borderId="11" xfId="0" applyNumberFormat="1" applyFont="1" applyFill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11" fillId="0" borderId="13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8" borderId="23" xfId="0" applyNumberFormat="1" applyFont="1" applyFill="1" applyBorder="1" applyAlignment="1">
      <alignment vertical="center" wrapText="1"/>
    </xf>
    <xf numFmtId="0" fontId="13" fillId="8" borderId="18" xfId="0" applyFont="1" applyFill="1" applyBorder="1" applyAlignment="1">
      <alignment horizontal="center" vertical="center" wrapText="1"/>
    </xf>
    <xf numFmtId="1" fontId="13" fillId="3" borderId="23" xfId="0" applyNumberFormat="1" applyFont="1" applyFill="1" applyBorder="1" applyAlignment="1">
      <alignment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1" fontId="1" fillId="0" borderId="28" xfId="0" applyNumberFormat="1" applyFont="1" applyFill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1" fontId="6" fillId="0" borderId="30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3" fillId="0" borderId="23" xfId="1" applyFont="1" applyFill="1" applyBorder="1" applyAlignment="1">
      <alignment horizontal="right" vertical="center" wrapText="1"/>
    </xf>
    <xf numFmtId="0" fontId="3" fillId="0" borderId="18" xfId="1" applyFont="1" applyFill="1" applyBorder="1" applyAlignment="1">
      <alignment horizontal="center"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1" fontId="13" fillId="10" borderId="23" xfId="0" applyNumberFormat="1" applyFont="1" applyFill="1" applyBorder="1" applyAlignment="1">
      <alignment vertical="center" wrapText="1"/>
    </xf>
    <xf numFmtId="0" fontId="13" fillId="10" borderId="18" xfId="0" applyFont="1" applyFill="1" applyBorder="1" applyAlignment="1">
      <alignment horizontal="center" vertical="center" wrapText="1"/>
    </xf>
    <xf numFmtId="1" fontId="13" fillId="11" borderId="23" xfId="0" applyNumberFormat="1" applyFont="1" applyFill="1" applyBorder="1" applyAlignment="1">
      <alignment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vertical="center" wrapText="1"/>
    </xf>
    <xf numFmtId="1" fontId="3" fillId="9" borderId="23" xfId="0" applyNumberFormat="1" applyFont="1" applyFill="1" applyBorder="1" applyAlignment="1">
      <alignment vertical="center" wrapText="1"/>
    </xf>
    <xf numFmtId="0" fontId="3" fillId="9" borderId="18" xfId="1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1" fontId="3" fillId="9" borderId="24" xfId="0" applyNumberFormat="1" applyFont="1" applyFill="1" applyBorder="1" applyAlignment="1">
      <alignment vertical="center" wrapText="1"/>
    </xf>
    <xf numFmtId="0" fontId="3" fillId="9" borderId="25" xfId="1" applyFont="1" applyFill="1" applyBorder="1" applyAlignment="1">
      <alignment horizontal="left" vertical="center" wrapText="1"/>
    </xf>
    <xf numFmtId="0" fontId="3" fillId="9" borderId="25" xfId="0" applyFont="1" applyFill="1" applyBorder="1" applyAlignment="1">
      <alignment horizontal="left" vertical="center" wrapText="1"/>
    </xf>
    <xf numFmtId="0" fontId="3" fillId="9" borderId="25" xfId="1" applyFont="1" applyFill="1" applyBorder="1" applyAlignment="1">
      <alignment horizontal="center" vertical="center" wrapText="1"/>
    </xf>
    <xf numFmtId="0" fontId="3" fillId="9" borderId="25" xfId="1" applyFont="1" applyFill="1" applyBorder="1" applyAlignment="1">
      <alignment vertical="center" wrapText="1"/>
    </xf>
    <xf numFmtId="1" fontId="13" fillId="9" borderId="25" xfId="0" applyNumberFormat="1" applyFont="1" applyFill="1" applyBorder="1" applyAlignment="1">
      <alignment horizontal="center" vertical="center" wrapText="1"/>
    </xf>
    <xf numFmtId="1" fontId="14" fillId="9" borderId="25" xfId="0" applyNumberFormat="1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4" borderId="19" xfId="0" applyNumberFormat="1" applyFont="1" applyFill="1" applyBorder="1" applyAlignment="1">
      <alignment horizontal="center" vertical="center"/>
    </xf>
    <xf numFmtId="1" fontId="5" fillId="4" borderId="2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tabSelected="1" topLeftCell="A57" zoomScale="85" zoomScaleNormal="85" zoomScalePageLayoutView="85" workbookViewId="0">
      <selection activeCell="F71" sqref="F71"/>
    </sheetView>
  </sheetViews>
  <sheetFormatPr defaultRowHeight="15"/>
  <cols>
    <col min="1" max="1" width="5.85546875" style="1" customWidth="1"/>
    <col min="2" max="2" width="10.85546875" style="2" customWidth="1"/>
    <col min="3" max="3" width="33.140625" style="3" customWidth="1"/>
    <col min="4" max="4" width="32.42578125" style="2" customWidth="1"/>
    <col min="5" max="5" width="10.42578125" style="2" customWidth="1"/>
    <col min="6" max="6" width="26.71093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 ht="15.75">
      <c r="A1" s="99"/>
      <c r="B1" s="100"/>
      <c r="C1" s="101"/>
      <c r="D1" s="113" t="s">
        <v>266</v>
      </c>
      <c r="E1" s="114"/>
      <c r="F1" s="114"/>
      <c r="G1" s="115"/>
      <c r="H1" s="116"/>
      <c r="I1" s="117"/>
      <c r="J1" s="118" t="s">
        <v>257</v>
      </c>
      <c r="K1" s="118"/>
      <c r="L1" s="119"/>
      <c r="M1" s="120"/>
    </row>
    <row r="2" spans="1:13">
      <c r="A2" s="102"/>
      <c r="B2" s="103"/>
      <c r="C2" s="10"/>
      <c r="D2" s="75" t="s">
        <v>21</v>
      </c>
      <c r="E2" s="76"/>
      <c r="F2" s="76"/>
      <c r="G2" s="76"/>
      <c r="H2" s="76"/>
      <c r="I2" s="76"/>
      <c r="J2" s="77"/>
      <c r="K2" s="78"/>
      <c r="L2" s="78"/>
      <c r="M2" s="121"/>
    </row>
    <row r="3" spans="1:13">
      <c r="A3" s="102"/>
      <c r="B3" s="103"/>
      <c r="C3" s="12"/>
      <c r="D3" s="79" t="s">
        <v>17</v>
      </c>
      <c r="E3" s="80" t="s">
        <v>22</v>
      </c>
      <c r="F3" s="77"/>
      <c r="G3" s="81"/>
      <c r="H3" s="82"/>
      <c r="I3" s="82"/>
      <c r="J3" s="83"/>
      <c r="K3" s="82"/>
      <c r="L3" s="84"/>
      <c r="M3" s="122"/>
    </row>
    <row r="4" spans="1:13">
      <c r="A4" s="102"/>
      <c r="B4" s="103"/>
      <c r="C4" s="10"/>
      <c r="D4" s="79" t="s">
        <v>18</v>
      </c>
      <c r="E4" s="85">
        <v>120</v>
      </c>
      <c r="F4" s="77"/>
      <c r="G4" s="81"/>
      <c r="H4" s="86"/>
      <c r="I4" s="86"/>
      <c r="J4" s="83"/>
      <c r="K4" s="87"/>
      <c r="L4" s="83"/>
      <c r="M4" s="121"/>
    </row>
    <row r="5" spans="1:13">
      <c r="A5" s="102"/>
      <c r="B5" s="103"/>
      <c r="C5" s="11"/>
      <c r="D5" s="88" t="s">
        <v>19</v>
      </c>
      <c r="E5" s="74" t="s">
        <v>265</v>
      </c>
      <c r="F5" s="89"/>
      <c r="G5" s="81"/>
      <c r="H5" s="90"/>
      <c r="I5" s="90"/>
      <c r="J5" s="91"/>
      <c r="K5" s="92"/>
      <c r="L5" s="91"/>
      <c r="M5" s="123"/>
    </row>
    <row r="6" spans="1:13" ht="15" customHeight="1">
      <c r="A6" s="104" t="s">
        <v>5</v>
      </c>
      <c r="B6" s="105"/>
      <c r="C6" s="106"/>
      <c r="D6" s="93"/>
      <c r="E6" s="94"/>
      <c r="F6" s="94"/>
      <c r="G6" s="95"/>
      <c r="H6" s="96"/>
      <c r="I6" s="96"/>
      <c r="J6" s="97"/>
      <c r="K6" s="98"/>
      <c r="L6" s="97"/>
      <c r="M6" s="124"/>
    </row>
    <row r="7" spans="1:13" ht="44.25" customHeight="1">
      <c r="A7" s="149" t="s">
        <v>7</v>
      </c>
      <c r="B7" s="151" t="s">
        <v>6</v>
      </c>
      <c r="C7" s="151" t="s">
        <v>8</v>
      </c>
      <c r="D7" s="147" t="s">
        <v>15</v>
      </c>
      <c r="E7" s="147" t="s">
        <v>16</v>
      </c>
      <c r="F7" s="147" t="s">
        <v>14</v>
      </c>
      <c r="G7" s="151" t="s">
        <v>12</v>
      </c>
      <c r="H7" s="155" t="s">
        <v>20</v>
      </c>
      <c r="I7" s="156"/>
      <c r="J7" s="157" t="s">
        <v>13</v>
      </c>
      <c r="K7" s="151" t="s">
        <v>10</v>
      </c>
      <c r="L7" s="151" t="s">
        <v>11</v>
      </c>
      <c r="M7" s="153" t="s">
        <v>9</v>
      </c>
    </row>
    <row r="8" spans="1:13" ht="26.25" customHeight="1">
      <c r="A8" s="150"/>
      <c r="B8" s="152"/>
      <c r="C8" s="152"/>
      <c r="D8" s="148"/>
      <c r="E8" s="148"/>
      <c r="F8" s="148"/>
      <c r="G8" s="152"/>
      <c r="H8" s="9" t="s">
        <v>0</v>
      </c>
      <c r="I8" s="8" t="s">
        <v>1</v>
      </c>
      <c r="J8" s="158"/>
      <c r="K8" s="152"/>
      <c r="L8" s="152"/>
      <c r="M8" s="154"/>
    </row>
    <row r="9" spans="1:13" s="19" customFormat="1" ht="24">
      <c r="A9" s="125">
        <v>1</v>
      </c>
      <c r="B9" s="55"/>
      <c r="C9" s="55" t="s">
        <v>259</v>
      </c>
      <c r="D9" s="55"/>
      <c r="E9" s="55"/>
      <c r="F9" s="57"/>
      <c r="G9" s="58"/>
      <c r="H9" s="58">
        <v>18</v>
      </c>
      <c r="I9" s="58">
        <v>0</v>
      </c>
      <c r="J9" s="59">
        <v>4</v>
      </c>
      <c r="K9" s="58" t="s">
        <v>2</v>
      </c>
      <c r="L9" s="58" t="s">
        <v>230</v>
      </c>
      <c r="M9" s="126"/>
    </row>
    <row r="10" spans="1:13" ht="24">
      <c r="A10" s="107">
        <v>1</v>
      </c>
      <c r="B10" s="55" t="s">
        <v>38</v>
      </c>
      <c r="C10" s="55" t="s">
        <v>39</v>
      </c>
      <c r="D10" s="30" t="s">
        <v>45</v>
      </c>
      <c r="E10" s="29"/>
      <c r="F10" s="57" t="s">
        <v>267</v>
      </c>
      <c r="G10" s="28" t="s">
        <v>49</v>
      </c>
      <c r="H10" s="26">
        <v>0</v>
      </c>
      <c r="I10" s="26">
        <v>5</v>
      </c>
      <c r="J10" s="27">
        <v>2</v>
      </c>
      <c r="K10" s="28" t="s">
        <v>4</v>
      </c>
      <c r="L10" s="28" t="s">
        <v>3</v>
      </c>
      <c r="M10" s="126" t="s">
        <v>42</v>
      </c>
    </row>
    <row r="11" spans="1:13" ht="24">
      <c r="A11" s="107">
        <v>1</v>
      </c>
      <c r="B11" s="55" t="s">
        <v>40</v>
      </c>
      <c r="C11" s="55" t="s">
        <v>41</v>
      </c>
      <c r="D11" s="55" t="s">
        <v>44</v>
      </c>
      <c r="E11" s="60"/>
      <c r="F11" s="57" t="s">
        <v>267</v>
      </c>
      <c r="G11" s="28" t="s">
        <v>49</v>
      </c>
      <c r="H11" s="26">
        <v>9</v>
      </c>
      <c r="I11" s="26">
        <v>0</v>
      </c>
      <c r="J11" s="27">
        <v>2</v>
      </c>
      <c r="K11" s="28" t="s">
        <v>2</v>
      </c>
      <c r="L11" s="28" t="s">
        <v>3</v>
      </c>
      <c r="M11" s="126" t="s">
        <v>43</v>
      </c>
    </row>
    <row r="12" spans="1:13">
      <c r="A12" s="107">
        <v>1</v>
      </c>
      <c r="B12" s="29" t="s">
        <v>70</v>
      </c>
      <c r="C12" s="29" t="s">
        <v>71</v>
      </c>
      <c r="D12" s="30" t="s">
        <v>74</v>
      </c>
      <c r="E12" s="29"/>
      <c r="F12" s="29" t="s">
        <v>72</v>
      </c>
      <c r="G12" s="28" t="s">
        <v>49</v>
      </c>
      <c r="H12" s="26">
        <v>9</v>
      </c>
      <c r="I12" s="26">
        <v>0</v>
      </c>
      <c r="J12" s="27">
        <v>2</v>
      </c>
      <c r="K12" s="28" t="s">
        <v>2</v>
      </c>
      <c r="L12" s="28" t="s">
        <v>3</v>
      </c>
      <c r="M12" s="108" t="s">
        <v>73</v>
      </c>
    </row>
    <row r="13" spans="1:13">
      <c r="A13" s="107">
        <v>1</v>
      </c>
      <c r="B13" s="29" t="s">
        <v>99</v>
      </c>
      <c r="C13" s="29" t="s">
        <v>100</v>
      </c>
      <c r="D13" s="30" t="s">
        <v>101</v>
      </c>
      <c r="E13" s="31"/>
      <c r="F13" s="29" t="s">
        <v>72</v>
      </c>
      <c r="G13" s="28" t="s">
        <v>49</v>
      </c>
      <c r="H13" s="26">
        <v>9</v>
      </c>
      <c r="I13" s="26">
        <v>0</v>
      </c>
      <c r="J13" s="27">
        <v>2</v>
      </c>
      <c r="K13" s="28" t="s">
        <v>2</v>
      </c>
      <c r="L13" s="28" t="s">
        <v>3</v>
      </c>
      <c r="M13" s="108" t="s">
        <v>102</v>
      </c>
    </row>
    <row r="14" spans="1:13" s="17" customFormat="1">
      <c r="A14" s="107">
        <v>1</v>
      </c>
      <c r="B14" s="29" t="s">
        <v>68</v>
      </c>
      <c r="C14" s="29" t="s">
        <v>69</v>
      </c>
      <c r="D14" s="30" t="s">
        <v>75</v>
      </c>
      <c r="E14" s="29"/>
      <c r="F14" s="72" t="s">
        <v>268</v>
      </c>
      <c r="G14" s="28" t="s">
        <v>49</v>
      </c>
      <c r="H14" s="26">
        <v>0</v>
      </c>
      <c r="I14" s="26">
        <v>9</v>
      </c>
      <c r="J14" s="27">
        <v>2</v>
      </c>
      <c r="K14" s="28" t="s">
        <v>4</v>
      </c>
      <c r="L14" s="28" t="s">
        <v>3</v>
      </c>
      <c r="M14" s="108" t="s">
        <v>76</v>
      </c>
    </row>
    <row r="15" spans="1:13">
      <c r="A15" s="107">
        <v>1</v>
      </c>
      <c r="B15" s="29" t="s">
        <v>103</v>
      </c>
      <c r="C15" s="29" t="s">
        <v>104</v>
      </c>
      <c r="D15" s="30" t="s">
        <v>105</v>
      </c>
      <c r="E15" s="31"/>
      <c r="F15" s="72" t="s">
        <v>268</v>
      </c>
      <c r="G15" s="28" t="s">
        <v>49</v>
      </c>
      <c r="H15" s="26">
        <v>0</v>
      </c>
      <c r="I15" s="26">
        <v>9</v>
      </c>
      <c r="J15" s="27">
        <v>2</v>
      </c>
      <c r="K15" s="28" t="s">
        <v>4</v>
      </c>
      <c r="L15" s="28" t="s">
        <v>3</v>
      </c>
      <c r="M15" s="108" t="s">
        <v>110</v>
      </c>
    </row>
    <row r="16" spans="1:13">
      <c r="A16" s="107">
        <v>1</v>
      </c>
      <c r="B16" s="29" t="s">
        <v>111</v>
      </c>
      <c r="C16" s="29" t="s">
        <v>82</v>
      </c>
      <c r="D16" s="55" t="s">
        <v>86</v>
      </c>
      <c r="E16" s="29"/>
      <c r="F16" s="29" t="s">
        <v>83</v>
      </c>
      <c r="G16" s="28" t="s">
        <v>49</v>
      </c>
      <c r="H16" s="26">
        <v>0</v>
      </c>
      <c r="I16" s="26">
        <v>9</v>
      </c>
      <c r="J16" s="27">
        <v>2</v>
      </c>
      <c r="K16" s="28" t="s">
        <v>4</v>
      </c>
      <c r="L16" s="28" t="s">
        <v>3</v>
      </c>
      <c r="M16" s="108" t="s">
        <v>84</v>
      </c>
    </row>
    <row r="17" spans="1:13">
      <c r="A17" s="107">
        <v>1</v>
      </c>
      <c r="B17" s="29" t="s">
        <v>112</v>
      </c>
      <c r="C17" s="29" t="s">
        <v>113</v>
      </c>
      <c r="D17" s="30" t="s">
        <v>115</v>
      </c>
      <c r="E17" s="31"/>
      <c r="F17" s="29" t="s">
        <v>83</v>
      </c>
      <c r="G17" s="28" t="s">
        <v>49</v>
      </c>
      <c r="H17" s="26">
        <v>0</v>
      </c>
      <c r="I17" s="26">
        <v>9</v>
      </c>
      <c r="J17" s="27">
        <v>2</v>
      </c>
      <c r="K17" s="28" t="s">
        <v>4</v>
      </c>
      <c r="L17" s="28" t="s">
        <v>3</v>
      </c>
      <c r="M17" s="108" t="s">
        <v>114</v>
      </c>
    </row>
    <row r="18" spans="1:13">
      <c r="A18" s="107">
        <v>1</v>
      </c>
      <c r="B18" s="29" t="s">
        <v>95</v>
      </c>
      <c r="C18" s="29" t="s">
        <v>256</v>
      </c>
      <c r="D18" s="55" t="s">
        <v>97</v>
      </c>
      <c r="E18" s="29"/>
      <c r="F18" s="29" t="s">
        <v>269</v>
      </c>
      <c r="G18" s="28" t="s">
        <v>49</v>
      </c>
      <c r="H18" s="26">
        <v>0</v>
      </c>
      <c r="I18" s="26">
        <v>9</v>
      </c>
      <c r="J18" s="27">
        <v>0</v>
      </c>
      <c r="K18" s="28" t="s">
        <v>255</v>
      </c>
      <c r="L18" s="28" t="s">
        <v>3</v>
      </c>
      <c r="M18" s="108" t="s">
        <v>96</v>
      </c>
    </row>
    <row r="19" spans="1:13">
      <c r="A19" s="107">
        <v>1</v>
      </c>
      <c r="B19" s="29" t="s">
        <v>87</v>
      </c>
      <c r="C19" s="29" t="s">
        <v>244</v>
      </c>
      <c r="D19" s="55" t="s">
        <v>88</v>
      </c>
      <c r="E19" s="29"/>
      <c r="F19" s="29" t="s">
        <v>89</v>
      </c>
      <c r="G19" s="28" t="s">
        <v>49</v>
      </c>
      <c r="H19" s="26">
        <v>0</v>
      </c>
      <c r="I19" s="26">
        <v>5</v>
      </c>
      <c r="J19" s="27">
        <v>1</v>
      </c>
      <c r="K19" s="28" t="s">
        <v>4</v>
      </c>
      <c r="L19" s="28" t="s">
        <v>3</v>
      </c>
      <c r="M19" s="108" t="s">
        <v>90</v>
      </c>
    </row>
    <row r="20" spans="1:13">
      <c r="A20" s="107">
        <v>1</v>
      </c>
      <c r="B20" s="29" t="s">
        <v>151</v>
      </c>
      <c r="C20" s="29" t="s">
        <v>246</v>
      </c>
      <c r="D20" s="30" t="s">
        <v>165</v>
      </c>
      <c r="E20" s="31"/>
      <c r="F20" s="29" t="s">
        <v>89</v>
      </c>
      <c r="G20" s="28" t="s">
        <v>49</v>
      </c>
      <c r="H20" s="26">
        <v>0</v>
      </c>
      <c r="I20" s="26">
        <v>5</v>
      </c>
      <c r="J20" s="27">
        <v>1</v>
      </c>
      <c r="K20" s="28" t="s">
        <v>4</v>
      </c>
      <c r="L20" s="28" t="s">
        <v>3</v>
      </c>
      <c r="M20" s="108" t="s">
        <v>118</v>
      </c>
    </row>
    <row r="21" spans="1:13" ht="24">
      <c r="A21" s="107">
        <v>1</v>
      </c>
      <c r="B21" s="29" t="s">
        <v>91</v>
      </c>
      <c r="C21" s="29" t="s">
        <v>245</v>
      </c>
      <c r="D21" s="55" t="s">
        <v>94</v>
      </c>
      <c r="E21" s="29"/>
      <c r="F21" s="29" t="s">
        <v>92</v>
      </c>
      <c r="G21" s="28" t="s">
        <v>49</v>
      </c>
      <c r="H21" s="26">
        <v>0</v>
      </c>
      <c r="I21" s="26">
        <v>5</v>
      </c>
      <c r="J21" s="27">
        <v>1</v>
      </c>
      <c r="K21" s="28" t="s">
        <v>4</v>
      </c>
      <c r="L21" s="28" t="s">
        <v>3</v>
      </c>
      <c r="M21" s="108" t="s">
        <v>93</v>
      </c>
    </row>
    <row r="22" spans="1:13" ht="24">
      <c r="A22" s="107">
        <v>1</v>
      </c>
      <c r="B22" s="29" t="s">
        <v>116</v>
      </c>
      <c r="C22" s="29" t="s">
        <v>247</v>
      </c>
      <c r="D22" s="30" t="s">
        <v>117</v>
      </c>
      <c r="E22" s="31"/>
      <c r="F22" s="29" t="s">
        <v>92</v>
      </c>
      <c r="G22" s="28" t="s">
        <v>49</v>
      </c>
      <c r="H22" s="26">
        <v>0</v>
      </c>
      <c r="I22" s="26">
        <v>5</v>
      </c>
      <c r="J22" s="27">
        <v>1</v>
      </c>
      <c r="K22" s="28" t="s">
        <v>4</v>
      </c>
      <c r="L22" s="28" t="s">
        <v>3</v>
      </c>
      <c r="M22" s="108" t="s">
        <v>119</v>
      </c>
    </row>
    <row r="23" spans="1:13" s="15" customFormat="1">
      <c r="A23" s="107">
        <v>1</v>
      </c>
      <c r="B23" s="29" t="s">
        <v>215</v>
      </c>
      <c r="C23" s="29" t="s">
        <v>216</v>
      </c>
      <c r="D23" s="43" t="s">
        <v>235</v>
      </c>
      <c r="E23" s="29"/>
      <c r="F23" s="29" t="s">
        <v>270</v>
      </c>
      <c r="G23" s="28" t="s">
        <v>49</v>
      </c>
      <c r="H23" s="26">
        <v>0</v>
      </c>
      <c r="I23" s="26">
        <v>9</v>
      </c>
      <c r="J23" s="27">
        <v>2</v>
      </c>
      <c r="K23" s="28" t="s">
        <v>4</v>
      </c>
      <c r="L23" s="28" t="s">
        <v>3</v>
      </c>
      <c r="M23" s="108" t="s">
        <v>217</v>
      </c>
    </row>
    <row r="24" spans="1:13" s="15" customFormat="1">
      <c r="A24" s="107">
        <v>1</v>
      </c>
      <c r="B24" s="29" t="s">
        <v>77</v>
      </c>
      <c r="C24" s="29" t="s">
        <v>78</v>
      </c>
      <c r="D24" s="30" t="s">
        <v>79</v>
      </c>
      <c r="E24" s="29"/>
      <c r="F24" s="29" t="s">
        <v>80</v>
      </c>
      <c r="G24" s="28" t="s">
        <v>49</v>
      </c>
      <c r="H24" s="26">
        <v>9</v>
      </c>
      <c r="I24" s="26">
        <v>0</v>
      </c>
      <c r="J24" s="27">
        <v>2</v>
      </c>
      <c r="K24" s="28" t="s">
        <v>2</v>
      </c>
      <c r="L24" s="28" t="s">
        <v>3</v>
      </c>
      <c r="M24" s="108" t="s">
        <v>81</v>
      </c>
    </row>
    <row r="25" spans="1:13" ht="24">
      <c r="A25" s="107">
        <v>1</v>
      </c>
      <c r="B25" s="29" t="s">
        <v>136</v>
      </c>
      <c r="C25" s="29" t="s">
        <v>135</v>
      </c>
      <c r="D25" s="43" t="s">
        <v>231</v>
      </c>
      <c r="E25" s="29"/>
      <c r="F25" s="29" t="s">
        <v>83</v>
      </c>
      <c r="G25" s="28" t="s">
        <v>49</v>
      </c>
      <c r="H25" s="26">
        <v>9</v>
      </c>
      <c r="I25" s="26">
        <v>0</v>
      </c>
      <c r="J25" s="27">
        <v>2</v>
      </c>
      <c r="K25" s="28" t="s">
        <v>2</v>
      </c>
      <c r="L25" s="28" t="s">
        <v>3</v>
      </c>
      <c r="M25" s="108" t="s">
        <v>262</v>
      </c>
    </row>
    <row r="26" spans="1:13">
      <c r="A26" s="127"/>
      <c r="B26" s="32"/>
      <c r="C26" s="32"/>
      <c r="D26" s="32"/>
      <c r="E26" s="32"/>
      <c r="F26" s="32"/>
      <c r="G26" s="32"/>
      <c r="H26" s="34">
        <f>SUM(H9:H25)</f>
        <v>63</v>
      </c>
      <c r="I26" s="34">
        <f>SUM(I9:I25)</f>
        <v>79</v>
      </c>
      <c r="J26" s="34">
        <f>SUM(J9:J25)</f>
        <v>30</v>
      </c>
      <c r="K26" s="33"/>
      <c r="L26" s="33"/>
      <c r="M26" s="128"/>
    </row>
    <row r="27" spans="1:13" s="15" customFormat="1" ht="24">
      <c r="A27" s="111">
        <v>2</v>
      </c>
      <c r="B27" s="39" t="s">
        <v>48</v>
      </c>
      <c r="C27" s="35" t="s">
        <v>46</v>
      </c>
      <c r="D27" s="40" t="s">
        <v>47</v>
      </c>
      <c r="E27" s="39" t="s">
        <v>38</v>
      </c>
      <c r="F27" s="39" t="s">
        <v>267</v>
      </c>
      <c r="G27" s="36" t="s">
        <v>49</v>
      </c>
      <c r="H27" s="37">
        <v>9</v>
      </c>
      <c r="I27" s="37">
        <v>0</v>
      </c>
      <c r="J27" s="38">
        <v>2</v>
      </c>
      <c r="K27" s="36" t="s">
        <v>2</v>
      </c>
      <c r="L27" s="36" t="s">
        <v>3</v>
      </c>
      <c r="M27" s="112" t="s">
        <v>56</v>
      </c>
    </row>
    <row r="28" spans="1:13" ht="24">
      <c r="A28" s="111">
        <v>2</v>
      </c>
      <c r="B28" s="39" t="s">
        <v>52</v>
      </c>
      <c r="C28" s="39" t="s">
        <v>53</v>
      </c>
      <c r="D28" s="40" t="s">
        <v>54</v>
      </c>
      <c r="E28" s="39" t="s">
        <v>38</v>
      </c>
      <c r="F28" s="39" t="s">
        <v>267</v>
      </c>
      <c r="G28" s="36" t="s">
        <v>49</v>
      </c>
      <c r="H28" s="37">
        <v>9</v>
      </c>
      <c r="I28" s="37">
        <v>0</v>
      </c>
      <c r="J28" s="38">
        <v>2</v>
      </c>
      <c r="K28" s="36" t="s">
        <v>2</v>
      </c>
      <c r="L28" s="36" t="s">
        <v>3</v>
      </c>
      <c r="M28" s="112" t="s">
        <v>55</v>
      </c>
    </row>
    <row r="29" spans="1:13" s="15" customFormat="1">
      <c r="A29" s="111">
        <v>2</v>
      </c>
      <c r="B29" s="39" t="s">
        <v>137</v>
      </c>
      <c r="C29" s="39" t="s">
        <v>133</v>
      </c>
      <c r="D29" s="40" t="s">
        <v>124</v>
      </c>
      <c r="E29" s="39" t="s">
        <v>99</v>
      </c>
      <c r="F29" s="39" t="s">
        <v>72</v>
      </c>
      <c r="G29" s="36" t="s">
        <v>49</v>
      </c>
      <c r="H29" s="37">
        <v>0</v>
      </c>
      <c r="I29" s="37">
        <v>9</v>
      </c>
      <c r="J29" s="38">
        <v>2</v>
      </c>
      <c r="K29" s="36" t="s">
        <v>4</v>
      </c>
      <c r="L29" s="36" t="s">
        <v>3</v>
      </c>
      <c r="M29" s="112" t="s">
        <v>134</v>
      </c>
    </row>
    <row r="30" spans="1:13">
      <c r="A30" s="111">
        <v>2</v>
      </c>
      <c r="B30" s="39" t="s">
        <v>85</v>
      </c>
      <c r="C30" s="39" t="s">
        <v>146</v>
      </c>
      <c r="D30" s="40" t="s">
        <v>159</v>
      </c>
      <c r="E30" s="56"/>
      <c r="F30" s="39" t="s">
        <v>72</v>
      </c>
      <c r="G30" s="36" t="s">
        <v>49</v>
      </c>
      <c r="H30" s="37">
        <v>0</v>
      </c>
      <c r="I30" s="37">
        <v>9</v>
      </c>
      <c r="J30" s="38">
        <v>2</v>
      </c>
      <c r="K30" s="36" t="s">
        <v>4</v>
      </c>
      <c r="L30" s="36" t="s">
        <v>3</v>
      </c>
      <c r="M30" s="112" t="s">
        <v>167</v>
      </c>
    </row>
    <row r="31" spans="1:13" s="15" customFormat="1">
      <c r="A31" s="111">
        <v>2</v>
      </c>
      <c r="B31" s="39" t="s">
        <v>138</v>
      </c>
      <c r="C31" s="39" t="s">
        <v>127</v>
      </c>
      <c r="D31" s="40" t="s">
        <v>128</v>
      </c>
      <c r="E31" s="39" t="s">
        <v>103</v>
      </c>
      <c r="F31" s="73" t="s">
        <v>268</v>
      </c>
      <c r="G31" s="36" t="s">
        <v>49</v>
      </c>
      <c r="H31" s="37">
        <v>0</v>
      </c>
      <c r="I31" s="37">
        <v>9</v>
      </c>
      <c r="J31" s="38">
        <v>2</v>
      </c>
      <c r="K31" s="36" t="s">
        <v>4</v>
      </c>
      <c r="L31" s="36" t="s">
        <v>3</v>
      </c>
      <c r="M31" s="112" t="s">
        <v>152</v>
      </c>
    </row>
    <row r="32" spans="1:13">
      <c r="A32" s="111">
        <v>2</v>
      </c>
      <c r="B32" s="39" t="s">
        <v>147</v>
      </c>
      <c r="C32" s="39" t="s">
        <v>145</v>
      </c>
      <c r="D32" s="40" t="s">
        <v>160</v>
      </c>
      <c r="E32" s="56"/>
      <c r="F32" s="73" t="s">
        <v>268</v>
      </c>
      <c r="G32" s="36" t="s">
        <v>49</v>
      </c>
      <c r="H32" s="37">
        <v>0</v>
      </c>
      <c r="I32" s="37">
        <v>9</v>
      </c>
      <c r="J32" s="38">
        <v>2</v>
      </c>
      <c r="K32" s="36" t="s">
        <v>4</v>
      </c>
      <c r="L32" s="36" t="s">
        <v>3</v>
      </c>
      <c r="M32" s="112" t="s">
        <v>166</v>
      </c>
    </row>
    <row r="33" spans="1:13">
      <c r="A33" s="111">
        <v>2</v>
      </c>
      <c r="B33" s="39" t="s">
        <v>139</v>
      </c>
      <c r="C33" s="39" t="s">
        <v>125</v>
      </c>
      <c r="D33" s="40" t="s">
        <v>132</v>
      </c>
      <c r="E33" s="39" t="s">
        <v>112</v>
      </c>
      <c r="F33" s="39" t="s">
        <v>83</v>
      </c>
      <c r="G33" s="36" t="s">
        <v>49</v>
      </c>
      <c r="H33" s="37">
        <v>0</v>
      </c>
      <c r="I33" s="37">
        <v>9</v>
      </c>
      <c r="J33" s="38">
        <v>2</v>
      </c>
      <c r="K33" s="36" t="s">
        <v>4</v>
      </c>
      <c r="L33" s="36" t="s">
        <v>3</v>
      </c>
      <c r="M33" s="112" t="s">
        <v>153</v>
      </c>
    </row>
    <row r="34" spans="1:13">
      <c r="A34" s="111">
        <v>2</v>
      </c>
      <c r="B34" s="39" t="s">
        <v>148</v>
      </c>
      <c r="C34" s="39" t="s">
        <v>144</v>
      </c>
      <c r="D34" s="40" t="s">
        <v>161</v>
      </c>
      <c r="E34" s="56"/>
      <c r="F34" s="39" t="s">
        <v>83</v>
      </c>
      <c r="G34" s="36" t="s">
        <v>49</v>
      </c>
      <c r="H34" s="37">
        <v>0</v>
      </c>
      <c r="I34" s="37">
        <v>9</v>
      </c>
      <c r="J34" s="38">
        <v>2</v>
      </c>
      <c r="K34" s="36" t="s">
        <v>4</v>
      </c>
      <c r="L34" s="36" t="s">
        <v>3</v>
      </c>
      <c r="M34" s="112" t="s">
        <v>168</v>
      </c>
    </row>
    <row r="35" spans="1:13">
      <c r="A35" s="111">
        <v>2</v>
      </c>
      <c r="B35" s="39" t="s">
        <v>120</v>
      </c>
      <c r="C35" s="39" t="s">
        <v>121</v>
      </c>
      <c r="D35" s="40" t="s">
        <v>122</v>
      </c>
      <c r="E35" s="39"/>
      <c r="F35" s="39" t="s">
        <v>269</v>
      </c>
      <c r="G35" s="36" t="s">
        <v>49</v>
      </c>
      <c r="H35" s="37">
        <v>0</v>
      </c>
      <c r="I35" s="37">
        <v>9</v>
      </c>
      <c r="J35" s="38">
        <v>0</v>
      </c>
      <c r="K35" s="36" t="s">
        <v>255</v>
      </c>
      <c r="L35" s="36" t="s">
        <v>3</v>
      </c>
      <c r="M35" s="112" t="s">
        <v>123</v>
      </c>
    </row>
    <row r="36" spans="1:13">
      <c r="A36" s="111">
        <v>2</v>
      </c>
      <c r="B36" s="39" t="s">
        <v>140</v>
      </c>
      <c r="C36" s="39" t="s">
        <v>253</v>
      </c>
      <c r="D36" s="40" t="s">
        <v>129</v>
      </c>
      <c r="E36" s="39" t="s">
        <v>151</v>
      </c>
      <c r="F36" s="39" t="s">
        <v>89</v>
      </c>
      <c r="G36" s="36" t="s">
        <v>49</v>
      </c>
      <c r="H36" s="37">
        <v>0</v>
      </c>
      <c r="I36" s="37">
        <v>5</v>
      </c>
      <c r="J36" s="38">
        <v>1</v>
      </c>
      <c r="K36" s="36" t="s">
        <v>4</v>
      </c>
      <c r="L36" s="36" t="s">
        <v>3</v>
      </c>
      <c r="M36" s="112" t="s">
        <v>154</v>
      </c>
    </row>
    <row r="37" spans="1:13">
      <c r="A37" s="111">
        <v>2</v>
      </c>
      <c r="B37" s="39" t="s">
        <v>186</v>
      </c>
      <c r="C37" s="39" t="s">
        <v>248</v>
      </c>
      <c r="D37" s="40" t="s">
        <v>162</v>
      </c>
      <c r="E37" s="56"/>
      <c r="F37" s="39" t="s">
        <v>89</v>
      </c>
      <c r="G37" s="36" t="s">
        <v>49</v>
      </c>
      <c r="H37" s="37">
        <v>0</v>
      </c>
      <c r="I37" s="37">
        <v>5</v>
      </c>
      <c r="J37" s="38">
        <v>1</v>
      </c>
      <c r="K37" s="36" t="s">
        <v>4</v>
      </c>
      <c r="L37" s="36" t="s">
        <v>3</v>
      </c>
      <c r="M37" s="112" t="s">
        <v>169</v>
      </c>
    </row>
    <row r="38" spans="1:13" ht="24">
      <c r="A38" s="111">
        <v>2</v>
      </c>
      <c r="B38" s="39" t="s">
        <v>141</v>
      </c>
      <c r="C38" s="39" t="s">
        <v>254</v>
      </c>
      <c r="D38" s="40" t="s">
        <v>130</v>
      </c>
      <c r="E38" s="39" t="s">
        <v>116</v>
      </c>
      <c r="F38" s="39" t="s">
        <v>92</v>
      </c>
      <c r="G38" s="36" t="s">
        <v>49</v>
      </c>
      <c r="H38" s="37">
        <v>0</v>
      </c>
      <c r="I38" s="37">
        <v>5</v>
      </c>
      <c r="J38" s="38">
        <v>1</v>
      </c>
      <c r="K38" s="36" t="s">
        <v>4</v>
      </c>
      <c r="L38" s="36" t="s">
        <v>3</v>
      </c>
      <c r="M38" s="112" t="s">
        <v>155</v>
      </c>
    </row>
    <row r="39" spans="1:13" ht="24">
      <c r="A39" s="111">
        <v>2</v>
      </c>
      <c r="B39" s="39" t="s">
        <v>149</v>
      </c>
      <c r="C39" s="39" t="s">
        <v>249</v>
      </c>
      <c r="D39" s="40" t="s">
        <v>163</v>
      </c>
      <c r="E39" s="56"/>
      <c r="F39" s="39" t="s">
        <v>92</v>
      </c>
      <c r="G39" s="36" t="s">
        <v>49</v>
      </c>
      <c r="H39" s="37">
        <v>0</v>
      </c>
      <c r="I39" s="37">
        <v>5</v>
      </c>
      <c r="J39" s="38">
        <v>1</v>
      </c>
      <c r="K39" s="36" t="s">
        <v>4</v>
      </c>
      <c r="L39" s="36" t="s">
        <v>3</v>
      </c>
      <c r="M39" s="112" t="s">
        <v>170</v>
      </c>
    </row>
    <row r="40" spans="1:13">
      <c r="A40" s="111">
        <v>2</v>
      </c>
      <c r="B40" s="39" t="s">
        <v>219</v>
      </c>
      <c r="C40" s="39" t="s">
        <v>220</v>
      </c>
      <c r="D40" s="42" t="s">
        <v>240</v>
      </c>
      <c r="E40" s="39" t="s">
        <v>215</v>
      </c>
      <c r="F40" s="39" t="s">
        <v>270</v>
      </c>
      <c r="G40" s="36" t="s">
        <v>49</v>
      </c>
      <c r="H40" s="37">
        <v>0</v>
      </c>
      <c r="I40" s="37">
        <v>9</v>
      </c>
      <c r="J40" s="38">
        <v>2</v>
      </c>
      <c r="K40" s="36" t="s">
        <v>4</v>
      </c>
      <c r="L40" s="36" t="s">
        <v>3</v>
      </c>
      <c r="M40" s="112" t="s">
        <v>221</v>
      </c>
    </row>
    <row r="41" spans="1:13">
      <c r="A41" s="111">
        <v>2</v>
      </c>
      <c r="B41" s="39" t="s">
        <v>241</v>
      </c>
      <c r="C41" s="39" t="s">
        <v>242</v>
      </c>
      <c r="D41" s="40" t="s">
        <v>243</v>
      </c>
      <c r="E41" s="39"/>
      <c r="F41" s="39" t="s">
        <v>83</v>
      </c>
      <c r="G41" s="36" t="s">
        <v>49</v>
      </c>
      <c r="H41" s="37">
        <v>0</v>
      </c>
      <c r="I41" s="37">
        <v>9</v>
      </c>
      <c r="J41" s="38">
        <v>2</v>
      </c>
      <c r="K41" s="36" t="s">
        <v>4</v>
      </c>
      <c r="L41" s="36" t="s">
        <v>3</v>
      </c>
      <c r="M41" s="112" t="s">
        <v>214</v>
      </c>
    </row>
    <row r="42" spans="1:13" s="16" customFormat="1">
      <c r="A42" s="111">
        <v>2</v>
      </c>
      <c r="B42" s="39" t="s">
        <v>225</v>
      </c>
      <c r="C42" s="39" t="s">
        <v>226</v>
      </c>
      <c r="D42" s="42" t="s">
        <v>236</v>
      </c>
      <c r="E42" s="39"/>
      <c r="F42" s="39" t="s">
        <v>268</v>
      </c>
      <c r="G42" s="36" t="s">
        <v>49</v>
      </c>
      <c r="H42" s="37">
        <v>9</v>
      </c>
      <c r="I42" s="37">
        <v>0</v>
      </c>
      <c r="J42" s="38">
        <v>2</v>
      </c>
      <c r="K42" s="36" t="s">
        <v>2</v>
      </c>
      <c r="L42" s="36" t="s">
        <v>3</v>
      </c>
      <c r="M42" s="112" t="s">
        <v>227</v>
      </c>
    </row>
    <row r="43" spans="1:13" s="17" customFormat="1">
      <c r="A43" s="111">
        <v>2</v>
      </c>
      <c r="B43" s="39" t="s">
        <v>157</v>
      </c>
      <c r="C43" s="39" t="s">
        <v>185</v>
      </c>
      <c r="D43" s="42" t="s">
        <v>232</v>
      </c>
      <c r="E43" s="39"/>
      <c r="F43" s="39" t="s">
        <v>72</v>
      </c>
      <c r="G43" s="36" t="s">
        <v>49</v>
      </c>
      <c r="H43" s="37">
        <v>9</v>
      </c>
      <c r="I43" s="37">
        <v>0</v>
      </c>
      <c r="J43" s="38">
        <v>2</v>
      </c>
      <c r="K43" s="36" t="s">
        <v>2</v>
      </c>
      <c r="L43" s="36" t="s">
        <v>3</v>
      </c>
      <c r="M43" s="112" t="s">
        <v>158</v>
      </c>
    </row>
    <row r="44" spans="1:13" s="17" customFormat="1" ht="24">
      <c r="A44" s="111">
        <v>2</v>
      </c>
      <c r="B44" s="39" t="s">
        <v>202</v>
      </c>
      <c r="C44" s="39" t="s">
        <v>203</v>
      </c>
      <c r="D44" s="42" t="s">
        <v>261</v>
      </c>
      <c r="E44" s="39"/>
      <c r="F44" s="39" t="s">
        <v>72</v>
      </c>
      <c r="G44" s="36" t="s">
        <v>49</v>
      </c>
      <c r="H44" s="37">
        <v>0</v>
      </c>
      <c r="I44" s="37">
        <v>9</v>
      </c>
      <c r="J44" s="38">
        <v>2</v>
      </c>
      <c r="K44" s="36" t="s">
        <v>4</v>
      </c>
      <c r="L44" s="36" t="s">
        <v>3</v>
      </c>
      <c r="M44" s="112" t="s">
        <v>263</v>
      </c>
    </row>
    <row r="45" spans="1:13">
      <c r="A45" s="129"/>
      <c r="B45" s="61"/>
      <c r="C45" s="61"/>
      <c r="D45" s="62"/>
      <c r="E45" s="61"/>
      <c r="F45" s="61"/>
      <c r="G45" s="63"/>
      <c r="H45" s="64">
        <f>SUM(H27:H44)</f>
        <v>36</v>
      </c>
      <c r="I45" s="64">
        <f>SUM(I27:I44)</f>
        <v>110</v>
      </c>
      <c r="J45" s="65">
        <f>SUM(J27:J44)</f>
        <v>30</v>
      </c>
      <c r="K45" s="63"/>
      <c r="L45" s="63"/>
      <c r="M45" s="130"/>
    </row>
    <row r="46" spans="1:13" s="16" customFormat="1" ht="24">
      <c r="A46" s="107">
        <v>3</v>
      </c>
      <c r="B46" s="29" t="s">
        <v>57</v>
      </c>
      <c r="C46" s="55" t="s">
        <v>58</v>
      </c>
      <c r="D46" s="30" t="s">
        <v>59</v>
      </c>
      <c r="E46" s="29" t="s">
        <v>38</v>
      </c>
      <c r="F46" s="29" t="s">
        <v>267</v>
      </c>
      <c r="G46" s="28" t="s">
        <v>49</v>
      </c>
      <c r="H46" s="26">
        <v>9</v>
      </c>
      <c r="I46" s="26">
        <v>0</v>
      </c>
      <c r="J46" s="27">
        <v>2</v>
      </c>
      <c r="K46" s="28" t="s">
        <v>2</v>
      </c>
      <c r="L46" s="28" t="s">
        <v>3</v>
      </c>
      <c r="M46" s="108" t="s">
        <v>63</v>
      </c>
    </row>
    <row r="47" spans="1:13" s="16" customFormat="1" ht="24">
      <c r="A47" s="107">
        <v>3</v>
      </c>
      <c r="B47" s="29" t="s">
        <v>60</v>
      </c>
      <c r="C47" s="55" t="s">
        <v>61</v>
      </c>
      <c r="D47" s="30" t="s">
        <v>62</v>
      </c>
      <c r="E47" s="29" t="s">
        <v>38</v>
      </c>
      <c r="F47" s="29" t="s">
        <v>267</v>
      </c>
      <c r="G47" s="28" t="s">
        <v>49</v>
      </c>
      <c r="H47" s="26">
        <v>9</v>
      </c>
      <c r="I47" s="26">
        <v>0</v>
      </c>
      <c r="J47" s="27">
        <v>2</v>
      </c>
      <c r="K47" s="28" t="s">
        <v>2</v>
      </c>
      <c r="L47" s="28" t="s">
        <v>3</v>
      </c>
      <c r="M47" s="108" t="s">
        <v>64</v>
      </c>
    </row>
    <row r="48" spans="1:13">
      <c r="A48" s="131">
        <v>4</v>
      </c>
      <c r="B48" s="66" t="s">
        <v>65</v>
      </c>
      <c r="C48" s="25" t="s">
        <v>66</v>
      </c>
      <c r="D48" s="25" t="s">
        <v>67</v>
      </c>
      <c r="E48" s="66" t="s">
        <v>38</v>
      </c>
      <c r="F48" s="66" t="s">
        <v>267</v>
      </c>
      <c r="G48" s="67" t="s">
        <v>49</v>
      </c>
      <c r="H48" s="68">
        <v>9</v>
      </c>
      <c r="I48" s="68">
        <v>0</v>
      </c>
      <c r="J48" s="69">
        <v>2</v>
      </c>
      <c r="K48" s="67" t="s">
        <v>2</v>
      </c>
      <c r="L48" s="67" t="s">
        <v>3</v>
      </c>
      <c r="M48" s="132"/>
    </row>
    <row r="49" spans="1:13" s="16" customFormat="1">
      <c r="A49" s="107">
        <v>3</v>
      </c>
      <c r="B49" s="29" t="s">
        <v>179</v>
      </c>
      <c r="C49" s="29" t="s">
        <v>172</v>
      </c>
      <c r="D49" s="30" t="s">
        <v>175</v>
      </c>
      <c r="E49" s="29" t="s">
        <v>85</v>
      </c>
      <c r="F49" s="29" t="s">
        <v>72</v>
      </c>
      <c r="G49" s="28" t="s">
        <v>49</v>
      </c>
      <c r="H49" s="26">
        <v>0</v>
      </c>
      <c r="I49" s="26">
        <v>9</v>
      </c>
      <c r="J49" s="27">
        <v>2</v>
      </c>
      <c r="K49" s="28" t="s">
        <v>4</v>
      </c>
      <c r="L49" s="28" t="s">
        <v>3</v>
      </c>
      <c r="M49" s="108" t="s">
        <v>187</v>
      </c>
    </row>
    <row r="50" spans="1:13" s="16" customFormat="1">
      <c r="A50" s="107">
        <v>3</v>
      </c>
      <c r="B50" s="29" t="s">
        <v>198</v>
      </c>
      <c r="C50" s="29" t="s">
        <v>192</v>
      </c>
      <c r="D50" s="30" t="s">
        <v>195</v>
      </c>
      <c r="E50" s="31"/>
      <c r="F50" s="29" t="s">
        <v>72</v>
      </c>
      <c r="G50" s="28" t="s">
        <v>49</v>
      </c>
      <c r="H50" s="26">
        <v>9</v>
      </c>
      <c r="I50" s="26">
        <v>0</v>
      </c>
      <c r="J50" s="27">
        <v>2</v>
      </c>
      <c r="K50" s="28" t="s">
        <v>2</v>
      </c>
      <c r="L50" s="28" t="s">
        <v>3</v>
      </c>
      <c r="M50" s="108" t="s">
        <v>205</v>
      </c>
    </row>
    <row r="51" spans="1:13" s="16" customFormat="1">
      <c r="A51" s="107">
        <v>3</v>
      </c>
      <c r="B51" s="29" t="s">
        <v>180</v>
      </c>
      <c r="C51" s="29" t="s">
        <v>173</v>
      </c>
      <c r="D51" s="30" t="s">
        <v>176</v>
      </c>
      <c r="E51" s="29" t="s">
        <v>147</v>
      </c>
      <c r="F51" s="72" t="s">
        <v>268</v>
      </c>
      <c r="G51" s="28" t="s">
        <v>49</v>
      </c>
      <c r="H51" s="26">
        <v>0</v>
      </c>
      <c r="I51" s="26">
        <v>9</v>
      </c>
      <c r="J51" s="27">
        <v>2</v>
      </c>
      <c r="K51" s="28" t="s">
        <v>4</v>
      </c>
      <c r="L51" s="28" t="s">
        <v>3</v>
      </c>
      <c r="M51" s="108" t="s">
        <v>188</v>
      </c>
    </row>
    <row r="52" spans="1:13" s="16" customFormat="1">
      <c r="A52" s="107">
        <v>3</v>
      </c>
      <c r="B52" s="29" t="s">
        <v>199</v>
      </c>
      <c r="C52" s="29" t="s">
        <v>193</v>
      </c>
      <c r="D52" s="30" t="s">
        <v>196</v>
      </c>
      <c r="E52" s="31"/>
      <c r="F52" s="72" t="s">
        <v>268</v>
      </c>
      <c r="G52" s="28" t="s">
        <v>49</v>
      </c>
      <c r="H52" s="26">
        <v>0</v>
      </c>
      <c r="I52" s="26">
        <v>9</v>
      </c>
      <c r="J52" s="27">
        <v>2</v>
      </c>
      <c r="K52" s="28" t="s">
        <v>4</v>
      </c>
      <c r="L52" s="28" t="s">
        <v>3</v>
      </c>
      <c r="M52" s="108" t="s">
        <v>204</v>
      </c>
    </row>
    <row r="53" spans="1:13" s="16" customFormat="1">
      <c r="A53" s="107">
        <v>3</v>
      </c>
      <c r="B53" s="29" t="s">
        <v>181</v>
      </c>
      <c r="C53" s="29" t="s">
        <v>174</v>
      </c>
      <c r="D53" s="30" t="s">
        <v>177</v>
      </c>
      <c r="E53" s="29" t="s">
        <v>148</v>
      </c>
      <c r="F53" s="29" t="s">
        <v>83</v>
      </c>
      <c r="G53" s="28" t="s">
        <v>49</v>
      </c>
      <c r="H53" s="26">
        <v>0</v>
      </c>
      <c r="I53" s="26">
        <v>9</v>
      </c>
      <c r="J53" s="27">
        <v>2</v>
      </c>
      <c r="K53" s="28" t="s">
        <v>4</v>
      </c>
      <c r="L53" s="28" t="s">
        <v>3</v>
      </c>
      <c r="M53" s="108" t="s">
        <v>189</v>
      </c>
    </row>
    <row r="54" spans="1:13" s="14" customFormat="1">
      <c r="A54" s="107">
        <v>3</v>
      </c>
      <c r="B54" s="29" t="s">
        <v>200</v>
      </c>
      <c r="C54" s="29" t="s">
        <v>194</v>
      </c>
      <c r="D54" s="30" t="s">
        <v>197</v>
      </c>
      <c r="E54" s="31"/>
      <c r="F54" s="29" t="s">
        <v>83</v>
      </c>
      <c r="G54" s="28" t="s">
        <v>49</v>
      </c>
      <c r="H54" s="26">
        <v>0</v>
      </c>
      <c r="I54" s="26">
        <v>9</v>
      </c>
      <c r="J54" s="27">
        <v>2</v>
      </c>
      <c r="K54" s="28" t="s">
        <v>4</v>
      </c>
      <c r="L54" s="28" t="s">
        <v>3</v>
      </c>
      <c r="M54" s="108" t="s">
        <v>206</v>
      </c>
    </row>
    <row r="55" spans="1:13" s="16" customFormat="1">
      <c r="A55" s="107">
        <v>3</v>
      </c>
      <c r="B55" s="29" t="s">
        <v>142</v>
      </c>
      <c r="C55" s="29" t="s">
        <v>126</v>
      </c>
      <c r="D55" s="30" t="s">
        <v>131</v>
      </c>
      <c r="E55" s="29"/>
      <c r="F55" s="29" t="s">
        <v>269</v>
      </c>
      <c r="G55" s="28" t="s">
        <v>49</v>
      </c>
      <c r="H55" s="26">
        <v>0</v>
      </c>
      <c r="I55" s="26">
        <v>9</v>
      </c>
      <c r="J55" s="27">
        <v>0</v>
      </c>
      <c r="K55" s="28" t="s">
        <v>255</v>
      </c>
      <c r="L55" s="28" t="s">
        <v>3</v>
      </c>
      <c r="M55" s="108" t="s">
        <v>156</v>
      </c>
    </row>
    <row r="56" spans="1:13" s="16" customFormat="1">
      <c r="A56" s="107">
        <v>3</v>
      </c>
      <c r="B56" s="29" t="s">
        <v>106</v>
      </c>
      <c r="C56" s="29" t="s">
        <v>107</v>
      </c>
      <c r="D56" s="55" t="s">
        <v>108</v>
      </c>
      <c r="E56" s="29" t="s">
        <v>77</v>
      </c>
      <c r="F56" s="29" t="s">
        <v>80</v>
      </c>
      <c r="G56" s="28" t="s">
        <v>49</v>
      </c>
      <c r="H56" s="26">
        <v>0</v>
      </c>
      <c r="I56" s="26">
        <v>5</v>
      </c>
      <c r="J56" s="27">
        <v>1</v>
      </c>
      <c r="K56" s="28" t="s">
        <v>4</v>
      </c>
      <c r="L56" s="28" t="s">
        <v>3</v>
      </c>
      <c r="M56" s="108" t="s">
        <v>109</v>
      </c>
    </row>
    <row r="57" spans="1:13" s="16" customFormat="1" ht="24">
      <c r="A57" s="107">
        <v>3</v>
      </c>
      <c r="B57" s="29" t="s">
        <v>182</v>
      </c>
      <c r="C57" s="29" t="s">
        <v>250</v>
      </c>
      <c r="D57" s="43" t="s">
        <v>178</v>
      </c>
      <c r="E57" s="29" t="s">
        <v>149</v>
      </c>
      <c r="F57" s="29" t="s">
        <v>92</v>
      </c>
      <c r="G57" s="28" t="s">
        <v>49</v>
      </c>
      <c r="H57" s="26">
        <v>0</v>
      </c>
      <c r="I57" s="26">
        <v>5</v>
      </c>
      <c r="J57" s="27">
        <v>1</v>
      </c>
      <c r="K57" s="28" t="s">
        <v>4</v>
      </c>
      <c r="L57" s="28" t="s">
        <v>3</v>
      </c>
      <c r="M57" s="108" t="s">
        <v>190</v>
      </c>
    </row>
    <row r="58" spans="1:13" s="16" customFormat="1" ht="24">
      <c r="A58" s="107">
        <v>3</v>
      </c>
      <c r="B58" s="29" t="s">
        <v>201</v>
      </c>
      <c r="C58" s="29" t="s">
        <v>251</v>
      </c>
      <c r="D58" s="43" t="s">
        <v>212</v>
      </c>
      <c r="E58" s="31"/>
      <c r="F58" s="29" t="s">
        <v>92</v>
      </c>
      <c r="G58" s="28" t="s">
        <v>49</v>
      </c>
      <c r="H58" s="26">
        <v>0</v>
      </c>
      <c r="I58" s="26">
        <v>5</v>
      </c>
      <c r="J58" s="27">
        <v>1</v>
      </c>
      <c r="K58" s="28" t="s">
        <v>4</v>
      </c>
      <c r="L58" s="28" t="s">
        <v>3</v>
      </c>
      <c r="M58" s="108" t="s">
        <v>218</v>
      </c>
    </row>
    <row r="59" spans="1:13" s="14" customFormat="1" ht="24">
      <c r="A59" s="107">
        <v>3</v>
      </c>
      <c r="B59" s="29" t="s">
        <v>211</v>
      </c>
      <c r="C59" s="29" t="s">
        <v>252</v>
      </c>
      <c r="D59" s="43" t="s">
        <v>234</v>
      </c>
      <c r="E59" s="29" t="s">
        <v>186</v>
      </c>
      <c r="F59" s="29" t="s">
        <v>89</v>
      </c>
      <c r="G59" s="28" t="s">
        <v>49</v>
      </c>
      <c r="H59" s="26">
        <v>0</v>
      </c>
      <c r="I59" s="26">
        <v>5</v>
      </c>
      <c r="J59" s="27">
        <v>1</v>
      </c>
      <c r="K59" s="28" t="s">
        <v>4</v>
      </c>
      <c r="L59" s="28" t="s">
        <v>3</v>
      </c>
      <c r="M59" s="108" t="s">
        <v>90</v>
      </c>
    </row>
    <row r="60" spans="1:13" s="16" customFormat="1">
      <c r="A60" s="107">
        <v>3</v>
      </c>
      <c r="B60" s="29" t="s">
        <v>209</v>
      </c>
      <c r="C60" s="29" t="s">
        <v>210</v>
      </c>
      <c r="D60" s="43" t="s">
        <v>238</v>
      </c>
      <c r="E60" s="29"/>
      <c r="F60" s="29" t="s">
        <v>269</v>
      </c>
      <c r="G60" s="28" t="s">
        <v>49</v>
      </c>
      <c r="H60" s="26">
        <v>5</v>
      </c>
      <c r="I60" s="26">
        <v>0</v>
      </c>
      <c r="J60" s="27">
        <v>2</v>
      </c>
      <c r="K60" s="28" t="s">
        <v>2</v>
      </c>
      <c r="L60" s="28" t="s">
        <v>3</v>
      </c>
      <c r="M60" s="108"/>
    </row>
    <row r="61" spans="1:13" s="17" customFormat="1">
      <c r="A61" s="107">
        <v>3</v>
      </c>
      <c r="B61" s="29" t="s">
        <v>183</v>
      </c>
      <c r="C61" s="25" t="s">
        <v>184</v>
      </c>
      <c r="D61" s="41" t="s">
        <v>233</v>
      </c>
      <c r="E61" s="25" t="s">
        <v>157</v>
      </c>
      <c r="F61" s="25" t="s">
        <v>83</v>
      </c>
      <c r="G61" s="28" t="s">
        <v>49</v>
      </c>
      <c r="H61" s="26">
        <v>9</v>
      </c>
      <c r="I61" s="26">
        <v>0</v>
      </c>
      <c r="J61" s="27">
        <v>2</v>
      </c>
      <c r="K61" s="28" t="s">
        <v>2</v>
      </c>
      <c r="L61" s="28" t="s">
        <v>3</v>
      </c>
      <c r="M61" s="108" t="s">
        <v>191</v>
      </c>
    </row>
    <row r="62" spans="1:13" s="16" customFormat="1">
      <c r="A62" s="109"/>
      <c r="B62" s="44"/>
      <c r="C62" s="44"/>
      <c r="D62" s="70"/>
      <c r="E62" s="44"/>
      <c r="F62" s="44"/>
      <c r="G62" s="45"/>
      <c r="H62" s="71">
        <f>SUM(H46:H61)</f>
        <v>50</v>
      </c>
      <c r="I62" s="71">
        <f>SUM(I46:I61)</f>
        <v>74</v>
      </c>
      <c r="J62" s="46">
        <f>SUM(J46:J61)</f>
        <v>26</v>
      </c>
      <c r="K62" s="45"/>
      <c r="L62" s="45"/>
      <c r="M62" s="110"/>
    </row>
    <row r="63" spans="1:13" s="16" customFormat="1">
      <c r="A63" s="111">
        <v>4</v>
      </c>
      <c r="B63" s="39" t="s">
        <v>222</v>
      </c>
      <c r="C63" s="39" t="s">
        <v>223</v>
      </c>
      <c r="D63" s="42" t="s">
        <v>237</v>
      </c>
      <c r="E63" s="39" t="s">
        <v>77</v>
      </c>
      <c r="F63" s="39" t="s">
        <v>224</v>
      </c>
      <c r="G63" s="36" t="s">
        <v>49</v>
      </c>
      <c r="H63" s="37">
        <v>0</v>
      </c>
      <c r="I63" s="37">
        <v>9</v>
      </c>
      <c r="J63" s="38">
        <v>2</v>
      </c>
      <c r="K63" s="36" t="s">
        <v>4</v>
      </c>
      <c r="L63" s="36" t="s">
        <v>3</v>
      </c>
      <c r="M63" s="112"/>
    </row>
    <row r="64" spans="1:13" s="14" customFormat="1">
      <c r="A64" s="133">
        <v>4</v>
      </c>
      <c r="B64" s="39" t="s">
        <v>150</v>
      </c>
      <c r="C64" s="39" t="s">
        <v>143</v>
      </c>
      <c r="D64" s="40" t="s">
        <v>164</v>
      </c>
      <c r="E64" s="39"/>
      <c r="F64" s="39" t="s">
        <v>269</v>
      </c>
      <c r="G64" s="36" t="s">
        <v>49</v>
      </c>
      <c r="H64" s="37">
        <v>0</v>
      </c>
      <c r="I64" s="37">
        <v>9</v>
      </c>
      <c r="J64" s="38">
        <v>0</v>
      </c>
      <c r="K64" s="36" t="s">
        <v>255</v>
      </c>
      <c r="L64" s="36" t="s">
        <v>3</v>
      </c>
      <c r="M64" s="112" t="s">
        <v>171</v>
      </c>
    </row>
    <row r="65" spans="1:15" s="16" customFormat="1">
      <c r="A65" s="111">
        <v>4</v>
      </c>
      <c r="B65" s="39" t="s">
        <v>207</v>
      </c>
      <c r="C65" s="39" t="s">
        <v>208</v>
      </c>
      <c r="D65" s="40" t="s">
        <v>239</v>
      </c>
      <c r="E65" s="39" t="s">
        <v>200</v>
      </c>
      <c r="F65" s="73" t="s">
        <v>83</v>
      </c>
      <c r="G65" s="36" t="s">
        <v>49</v>
      </c>
      <c r="H65" s="37">
        <v>0</v>
      </c>
      <c r="I65" s="37">
        <v>9</v>
      </c>
      <c r="J65" s="38">
        <v>2</v>
      </c>
      <c r="K65" s="36" t="s">
        <v>4</v>
      </c>
      <c r="L65" s="36" t="s">
        <v>3</v>
      </c>
      <c r="M65" s="112" t="s">
        <v>213</v>
      </c>
    </row>
    <row r="66" spans="1:15" s="16" customFormat="1">
      <c r="A66" s="111">
        <v>4</v>
      </c>
      <c r="B66" s="39" t="s">
        <v>228</v>
      </c>
      <c r="C66" s="39" t="s">
        <v>229</v>
      </c>
      <c r="D66" s="39" t="s">
        <v>258</v>
      </c>
      <c r="E66" s="39"/>
      <c r="F66" s="73" t="s">
        <v>83</v>
      </c>
      <c r="G66" s="36" t="s">
        <v>49</v>
      </c>
      <c r="H66" s="37">
        <v>0</v>
      </c>
      <c r="I66" s="37">
        <v>0</v>
      </c>
      <c r="J66" s="38">
        <v>0</v>
      </c>
      <c r="K66" s="36" t="s">
        <v>98</v>
      </c>
      <c r="L66" s="36" t="s">
        <v>3</v>
      </c>
      <c r="M66" s="112"/>
    </row>
    <row r="67" spans="1:15" s="14" customFormat="1">
      <c r="A67" s="109"/>
      <c r="B67" s="44"/>
      <c r="C67" s="44"/>
      <c r="D67" s="44"/>
      <c r="E67" s="44"/>
      <c r="F67" s="44"/>
      <c r="G67" s="44"/>
      <c r="H67" s="71">
        <f>SUM(H48:H66)</f>
        <v>82</v>
      </c>
      <c r="I67" s="71">
        <f>SUM(I48:I66)</f>
        <v>175</v>
      </c>
      <c r="J67" s="46">
        <f>SUM(J63:J66)</f>
        <v>4</v>
      </c>
      <c r="K67" s="45"/>
      <c r="L67" s="45"/>
      <c r="M67" s="134"/>
    </row>
    <row r="68" spans="1:15" s="18" customFormat="1">
      <c r="A68" s="107"/>
      <c r="B68" s="29"/>
      <c r="C68" s="29" t="s">
        <v>260</v>
      </c>
      <c r="D68" s="30"/>
      <c r="E68" s="29"/>
      <c r="F68" s="29"/>
      <c r="G68" s="47"/>
      <c r="H68" s="48"/>
      <c r="I68" s="48"/>
      <c r="J68" s="48"/>
      <c r="K68" s="49"/>
      <c r="L68" s="27"/>
      <c r="M68" s="108"/>
      <c r="N68" s="13"/>
      <c r="O68" s="13"/>
    </row>
    <row r="69" spans="1:15" s="7" customFormat="1">
      <c r="A69" s="107"/>
      <c r="B69" s="29"/>
      <c r="C69" s="50" t="s">
        <v>259</v>
      </c>
      <c r="D69" s="30"/>
      <c r="E69" s="29"/>
      <c r="F69" s="29"/>
      <c r="G69" s="28"/>
      <c r="H69" s="26"/>
      <c r="I69" s="26"/>
      <c r="J69" s="27"/>
      <c r="K69" s="28"/>
      <c r="L69" s="28"/>
      <c r="M69" s="108"/>
    </row>
    <row r="70" spans="1:15">
      <c r="A70" s="135">
        <v>1</v>
      </c>
      <c r="B70" s="20" t="s">
        <v>23</v>
      </c>
      <c r="C70" s="20" t="s">
        <v>27</v>
      </c>
      <c r="D70" s="20" t="s">
        <v>32</v>
      </c>
      <c r="E70" s="20"/>
      <c r="F70" s="20" t="s">
        <v>31</v>
      </c>
      <c r="G70" s="21" t="s">
        <v>50</v>
      </c>
      <c r="H70" s="51">
        <v>9</v>
      </c>
      <c r="I70" s="51">
        <v>0</v>
      </c>
      <c r="J70" s="52">
        <v>2</v>
      </c>
      <c r="K70" s="53" t="s">
        <v>2</v>
      </c>
      <c r="L70" s="53" t="s">
        <v>230</v>
      </c>
      <c r="M70" s="136" t="s">
        <v>36</v>
      </c>
    </row>
    <row r="71" spans="1:15">
      <c r="A71" s="135">
        <v>1</v>
      </c>
      <c r="B71" s="20" t="s">
        <v>25</v>
      </c>
      <c r="C71" s="20" t="s">
        <v>29</v>
      </c>
      <c r="D71" s="20" t="s">
        <v>34</v>
      </c>
      <c r="E71" s="20"/>
      <c r="F71" s="20" t="s">
        <v>31</v>
      </c>
      <c r="G71" s="21" t="s">
        <v>50</v>
      </c>
      <c r="H71" s="51">
        <v>9</v>
      </c>
      <c r="I71" s="51">
        <v>0</v>
      </c>
      <c r="J71" s="52">
        <v>2</v>
      </c>
      <c r="K71" s="53" t="s">
        <v>2</v>
      </c>
      <c r="L71" s="53" t="s">
        <v>230</v>
      </c>
      <c r="M71" s="137"/>
    </row>
    <row r="72" spans="1:15" s="15" customFormat="1" ht="24">
      <c r="A72" s="135">
        <v>1</v>
      </c>
      <c r="B72" s="22" t="s">
        <v>24</v>
      </c>
      <c r="C72" s="22" t="s">
        <v>28</v>
      </c>
      <c r="D72" s="23" t="s">
        <v>33</v>
      </c>
      <c r="E72" s="54"/>
      <c r="F72" s="24" t="s">
        <v>264</v>
      </c>
      <c r="G72" s="21" t="s">
        <v>51</v>
      </c>
      <c r="H72" s="51">
        <v>9</v>
      </c>
      <c r="I72" s="51">
        <v>0</v>
      </c>
      <c r="J72" s="52">
        <v>2</v>
      </c>
      <c r="K72" s="53" t="s">
        <v>2</v>
      </c>
      <c r="L72" s="53" t="s">
        <v>230</v>
      </c>
      <c r="M72" s="136" t="s">
        <v>37</v>
      </c>
    </row>
    <row r="73" spans="1:15">
      <c r="A73" s="138">
        <v>1</v>
      </c>
      <c r="B73" s="139" t="s">
        <v>26</v>
      </c>
      <c r="C73" s="139" t="s">
        <v>30</v>
      </c>
      <c r="D73" s="140" t="s">
        <v>35</v>
      </c>
      <c r="E73" s="141"/>
      <c r="F73" s="142" t="s">
        <v>31</v>
      </c>
      <c r="G73" s="141" t="s">
        <v>50</v>
      </c>
      <c r="H73" s="143">
        <v>9</v>
      </c>
      <c r="I73" s="143">
        <v>0</v>
      </c>
      <c r="J73" s="144">
        <v>2</v>
      </c>
      <c r="K73" s="145" t="s">
        <v>2</v>
      </c>
      <c r="L73" s="145" t="s">
        <v>230</v>
      </c>
      <c r="M73" s="146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2018-06-22T11:05:42Z</dcterms:modified>
</cp:coreProperties>
</file>