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15360" windowHeight="8730" tabRatio="769"/>
  </bookViews>
  <sheets>
    <sheet name="Újabb tanári " sheetId="9" r:id="rId1"/>
  </sheets>
  <definedNames>
    <definedName name="_xlnm.Print_Area" localSheetId="0">'Újabb tanári '!$A$1:$M$60</definedName>
  </definedNames>
  <calcPr calcId="125725"/>
</workbook>
</file>

<file path=xl/calcChain.xml><?xml version="1.0" encoding="utf-8"?>
<calcChain xmlns="http://schemas.openxmlformats.org/spreadsheetml/2006/main">
  <c r="H60" i="9"/>
  <c r="I37"/>
  <c r="H37"/>
  <c r="I22" l="1"/>
  <c r="H22"/>
  <c r="I60"/>
  <c r="I49"/>
  <c r="H49"/>
  <c r="J60" l="1"/>
  <c r="J37"/>
  <c r="J22"/>
  <c r="J49"/>
</calcChain>
</file>

<file path=xl/sharedStrings.xml><?xml version="1.0" encoding="utf-8"?>
<sst xmlns="http://schemas.openxmlformats.org/spreadsheetml/2006/main" count="413" uniqueCount="214">
  <si>
    <t xml:space="preserve">Szakfelelős: </t>
  </si>
  <si>
    <t>Képzési idő:</t>
  </si>
  <si>
    <t>Teljesítendő kreditek:</t>
  </si>
  <si>
    <t>Megszerezhető szakképzettség:</t>
  </si>
  <si>
    <t>Félév</t>
  </si>
  <si>
    <t>Tantárgy kódja</t>
  </si>
  <si>
    <t>Tantárgy neve</t>
  </si>
  <si>
    <t>Tantárgy angol neve</t>
  </si>
  <si>
    <t>Előfeltétel</t>
  </si>
  <si>
    <t>Tantárgyfelelős</t>
  </si>
  <si>
    <t>Tantárgy-felelős intézet kódja</t>
  </si>
  <si>
    <t>Féléves óraszám levelezős képzésben</t>
  </si>
  <si>
    <t>Kredit</t>
  </si>
  <si>
    <t>Félévi köv.</t>
  </si>
  <si>
    <t xml:space="preserve"> Tantárgy típusa</t>
  </si>
  <si>
    <t>Ekvivalencia</t>
  </si>
  <si>
    <t>E</t>
  </si>
  <si>
    <t>Gy</t>
  </si>
  <si>
    <t>ANO1001</t>
  </si>
  <si>
    <t>Receptív nyelvi készségek.Szövegértés I.</t>
  </si>
  <si>
    <t>Receptive skills. Text Comprehension I.</t>
  </si>
  <si>
    <t>Dr. Tukacs Tamás</t>
  </si>
  <si>
    <t>NYI</t>
  </si>
  <si>
    <t>G</t>
  </si>
  <si>
    <t>A</t>
  </si>
  <si>
    <t>ANB1003</t>
  </si>
  <si>
    <t>ANO1003</t>
  </si>
  <si>
    <t>Produktív nyelvi készségek I.Íráskészség</t>
  </si>
  <si>
    <t xml:space="preserve">Productive Skills I. Writing skills </t>
  </si>
  <si>
    <t>ANB1005</t>
  </si>
  <si>
    <t>ANO1005</t>
  </si>
  <si>
    <t xml:space="preserve">Produktív nyelvi készségek III. Beszédgyakorlat </t>
  </si>
  <si>
    <t xml:space="preserve">Productive skills III. Speech practice </t>
  </si>
  <si>
    <t>Dr. Dömötör Ildikó</t>
  </si>
  <si>
    <t>ANB1009</t>
  </si>
  <si>
    <t>ANO1007</t>
  </si>
  <si>
    <t xml:space="preserve">Nyelvi készségfejlesztés. Szókincsfejlesztés </t>
  </si>
  <si>
    <t>Language Skills Development. Vocabulary Building</t>
  </si>
  <si>
    <t>ANB1014</t>
  </si>
  <si>
    <t>ANO1009</t>
  </si>
  <si>
    <t>Angol nyelvészet I. Bevezetés a nyelvtudományba</t>
  </si>
  <si>
    <t>English Linguistics I. Introduction to Linguistics.</t>
  </si>
  <si>
    <t>K</t>
  </si>
  <si>
    <t>ANB1001</t>
  </si>
  <si>
    <t>ANO1011</t>
  </si>
  <si>
    <t>Brit irodalomtörténet I. Bevezetés az irodalomtudományba</t>
  </si>
  <si>
    <t>British Literature I. Introduction to Literature</t>
  </si>
  <si>
    <t>ANB1002</t>
  </si>
  <si>
    <t>ANO1013</t>
  </si>
  <si>
    <t>Az angolszász világ kultúrája. Bevezetés a brit kultúrába</t>
  </si>
  <si>
    <t>The Culture of English-Speaking Countries. Introduction to British Culture</t>
  </si>
  <si>
    <t>ANB1015</t>
  </si>
  <si>
    <t>ANO1002</t>
  </si>
  <si>
    <t>Receptív nyelvi készségek.Szövegértés II.</t>
  </si>
  <si>
    <t>Receptive skills. Text Comprehension II.</t>
  </si>
  <si>
    <t>ANB1004</t>
  </si>
  <si>
    <t>ANO1004</t>
  </si>
  <si>
    <t>Produktív nyelvi készségek II.Esszéírás</t>
  </si>
  <si>
    <t>Productive skills II. Essay Writing</t>
  </si>
  <si>
    <t>ANB1006</t>
  </si>
  <si>
    <t>ANO1006</t>
  </si>
  <si>
    <t>Nyelvi közvetítés I. Fordítási gyakorlatok</t>
  </si>
  <si>
    <t>Translation Studies I. Translation practice</t>
  </si>
  <si>
    <t>ANB1007</t>
  </si>
  <si>
    <t>ANO1012</t>
  </si>
  <si>
    <t>Irodalmi szövegek elemzése</t>
  </si>
  <si>
    <t>Reading Literary Texts</t>
  </si>
  <si>
    <t>ANO1015</t>
  </si>
  <si>
    <t>Nyelvi alapvizsga</t>
  </si>
  <si>
    <t>Filter Examination</t>
  </si>
  <si>
    <t>ANB1017</t>
  </si>
  <si>
    <t>ANO1110</t>
  </si>
  <si>
    <t>Angol nyelvészet II. Angol nyelvtörténet</t>
  </si>
  <si>
    <t>English Linguistics I. The History of English</t>
  </si>
  <si>
    <t>ANB1020</t>
  </si>
  <si>
    <t>ANO1116</t>
  </si>
  <si>
    <t xml:space="preserve">Nyelvfejlesztés I. Pragmatika </t>
  </si>
  <si>
    <t>Language Development I. Pragmatics</t>
  </si>
  <si>
    <t>Dr. Ajtay-Horváth Magda</t>
  </si>
  <si>
    <t>ANB1033</t>
  </si>
  <si>
    <t>ANO1008</t>
  </si>
  <si>
    <t>Grammatikai alapismeretek. Nyelvhasználat</t>
  </si>
  <si>
    <t>Basics of Grammar. Use of English</t>
  </si>
  <si>
    <t>ANB1018</t>
  </si>
  <si>
    <t>ANO1010</t>
  </si>
  <si>
    <t>Nyelv és társadalom I. Nyelvváltozatok</t>
  </si>
  <si>
    <t>Language and Society I. Varieties of English</t>
  </si>
  <si>
    <t>ANB1021</t>
  </si>
  <si>
    <t>ANO1014</t>
  </si>
  <si>
    <t>Amerikai civilizáció. Bevezetés az amerikai kultúrába</t>
  </si>
  <si>
    <t>American Civilisation. Introduction to American Culture</t>
  </si>
  <si>
    <t>ANB1016</t>
  </si>
  <si>
    <t>ANO1106</t>
  </si>
  <si>
    <t>Angol leíró nyelvtan I. Fonetika és fonológia</t>
  </si>
  <si>
    <t>Engish Descriptive Grammar I. Phonetics and Phonology</t>
  </si>
  <si>
    <t>ANB1023</t>
  </si>
  <si>
    <t>ANO1112</t>
  </si>
  <si>
    <t>Brit országismeret és civilizáció I. A Brit szigetek története</t>
  </si>
  <si>
    <t>British Civilisation I. The History of the British Isles</t>
  </si>
  <si>
    <t>ANB1046</t>
  </si>
  <si>
    <t>ANO1101</t>
  </si>
  <si>
    <t>Brit irodalomtörténet II. Az angol próza</t>
  </si>
  <si>
    <t>British Literary History II. The English Novel</t>
  </si>
  <si>
    <t>ANB1036</t>
  </si>
  <si>
    <t>ANO1102</t>
  </si>
  <si>
    <t>Brit irodalomtörténet III. Az angol líra</t>
  </si>
  <si>
    <t>British Literary History III.  English Poetry</t>
  </si>
  <si>
    <t>ANB1037</t>
  </si>
  <si>
    <t>ANO1107</t>
  </si>
  <si>
    <t>Angol leíró nyelvtan II. Morfológia</t>
  </si>
  <si>
    <t>English Descriptive Grammar II. Morphology.</t>
  </si>
  <si>
    <t>ANB1026</t>
  </si>
  <si>
    <t>ANO1115</t>
  </si>
  <si>
    <t>Brit országismeret és civilizáció II. Angol-magyar kulturális kapcsolatok</t>
  </si>
  <si>
    <t>British Civiliation II. Anglo-Hungarian Cultural Contacts</t>
  </si>
  <si>
    <t>ANB1053</t>
  </si>
  <si>
    <t>Nyelvfejlesztés II. Stilisztika, stílusgyakorlatok</t>
  </si>
  <si>
    <t>Language Development II. Stylistics</t>
  </si>
  <si>
    <t>ANB1034</t>
  </si>
  <si>
    <t>ANO1103</t>
  </si>
  <si>
    <t xml:space="preserve">Brit irodalomtörténet IV. Az angol dráma </t>
  </si>
  <si>
    <t xml:space="preserve">British Literary History IV. English Drama </t>
  </si>
  <si>
    <t>ANB1039</t>
  </si>
  <si>
    <t>ANO1108</t>
  </si>
  <si>
    <t>Angol leíró nyelvtan III. Az angol ige</t>
  </si>
  <si>
    <t>English Descriptive Grammar III. The English Verb</t>
  </si>
  <si>
    <t>ANB1027</t>
  </si>
  <si>
    <t>ANO1113</t>
  </si>
  <si>
    <t>Amerikai országismeret és civilizáció</t>
  </si>
  <si>
    <t>American Civilisation</t>
  </si>
  <si>
    <t>ANB1050</t>
  </si>
  <si>
    <t>ANO1114</t>
  </si>
  <si>
    <t>Ausztrál országismeret és civilizáció</t>
  </si>
  <si>
    <t>Australian Civilisation</t>
  </si>
  <si>
    <t>ANB1052</t>
  </si>
  <si>
    <t>ANO1118</t>
  </si>
  <si>
    <t>Nyelvfejlesztés III. Szövegalkotási és szövegelemzési gyakorlatok</t>
  </si>
  <si>
    <t>Language Development III. Text Production and Text Interpretation</t>
  </si>
  <si>
    <t>ANB1013</t>
  </si>
  <si>
    <t>ANO8001</t>
  </si>
  <si>
    <t xml:space="preserve">Szakmódszertan I. A kommunikatív nyelvoktatás tervezése és szervezése </t>
  </si>
  <si>
    <t>Methodology I. Planning and Organising Communicative Language Teaching</t>
  </si>
  <si>
    <t>Dr. Szerencsi Mária Katalin</t>
  </si>
  <si>
    <t>ANO1104</t>
  </si>
  <si>
    <t>Irodalmi áramlatok a 20. században</t>
  </si>
  <si>
    <t>Literary Trends in the 20th Century</t>
  </si>
  <si>
    <t>ANB2011</t>
  </si>
  <si>
    <t>ANO1105</t>
  </si>
  <si>
    <t xml:space="preserve">Amerikai irodalomtörténet. Az amerikai irodalom fő korszakai </t>
  </si>
  <si>
    <t>American Literature. Landmarks in American Literature</t>
  </si>
  <si>
    <t>ANB1048</t>
  </si>
  <si>
    <t>ANO1109</t>
  </si>
  <si>
    <t>Angol leíró nyelvtan IV. Angol mondattan</t>
  </si>
  <si>
    <t>English Descriptive Grammar IV. English Syntax</t>
  </si>
  <si>
    <t>ANB1030</t>
  </si>
  <si>
    <t>ANO1111</t>
  </si>
  <si>
    <t>Szociolingvisztika és pszicholingvisztika</t>
  </si>
  <si>
    <t>Sociolinguistics and Psycholinguistics</t>
  </si>
  <si>
    <t>ANO1119</t>
  </si>
  <si>
    <t>Nyelvfejlesztés IV. Prezentációs gyakorlatok</t>
  </si>
  <si>
    <t>Language Development IV. Presentation Techniques</t>
  </si>
  <si>
    <t>ANO8002</t>
  </si>
  <si>
    <t>Szakmódszertan II. A kompetencia-alapú nyelvtudás mérése és értékelése</t>
  </si>
  <si>
    <t>Methodology II. The Assessment of Competence-Based Language Skills</t>
  </si>
  <si>
    <t>ANO1202</t>
  </si>
  <si>
    <t>Gyermekirodalom</t>
  </si>
  <si>
    <t>Literature for Children and Adolescents</t>
  </si>
  <si>
    <t>ANO1204</t>
  </si>
  <si>
    <t>Alkalmazott nyelvészet. Az idegen nyelv elsajátításának elmélete és gyakorlata</t>
  </si>
  <si>
    <t>Applied Linguistics. The Theory and Practice of Language Acquisition</t>
  </si>
  <si>
    <t>ANB1032</t>
  </si>
  <si>
    <t>ANO1205</t>
  </si>
  <si>
    <t>A nyelvoktatás elmélete és gyakorlata</t>
  </si>
  <si>
    <t>The Theory and Practice of Language Teaching</t>
  </si>
  <si>
    <t>ANO8003</t>
  </si>
  <si>
    <t>Szakmódszertan III. Információs technológia a nyelvoktatásban</t>
  </si>
  <si>
    <t>Methodology III. Information Technology in Language Teaching</t>
  </si>
  <si>
    <t>ANO1201</t>
  </si>
  <si>
    <t>Nyelv és társadalom II. Lexikológia</t>
  </si>
  <si>
    <t>Language and Society II. Lexicology</t>
  </si>
  <si>
    <t>ANB1028</t>
  </si>
  <si>
    <t>ANO1203</t>
  </si>
  <si>
    <t>Újabb nyelvészeti irányzatok. Kognitív nyelvészet</t>
  </si>
  <si>
    <t>Modern Trends in Linguistics. Cognitive Linguistics</t>
  </si>
  <si>
    <t>ANO1206</t>
  </si>
  <si>
    <t xml:space="preserve">Pedagógiai nyelvészet. </t>
  </si>
  <si>
    <t>Language Pedagogy</t>
  </si>
  <si>
    <t>ANO1208</t>
  </si>
  <si>
    <t>Kommunikációs drámagyakorlatok</t>
  </si>
  <si>
    <t>Communicative Drama Practice</t>
  </si>
  <si>
    <t>ANO4000</t>
  </si>
  <si>
    <t>Szakmai zárószigorlat</t>
  </si>
  <si>
    <t>Comprehensive Exam in English Studies</t>
  </si>
  <si>
    <t>ANO8004</t>
  </si>
  <si>
    <t>Szakmódszertan IV. Egyéni különbségek a nyelvtanulásban</t>
  </si>
  <si>
    <t xml:space="preserve">Methodology IV. Individual Differences in Language Learning </t>
  </si>
  <si>
    <t>Általános iskolai tanár</t>
  </si>
  <si>
    <t>4 félév</t>
  </si>
  <si>
    <t>Főiskolai, egyetemi szintű vagy mesterfokozatú végzettség és tanári szakképzettség birtokában újabb tanári szakképzettség megszerzése</t>
  </si>
  <si>
    <t>ANO1209</t>
  </si>
  <si>
    <t xml:space="preserve">Költészet és fordítás </t>
  </si>
  <si>
    <t>Poetry and Translation</t>
  </si>
  <si>
    <t>ANO1210</t>
  </si>
  <si>
    <t>Interdiszciplináris műelemzés</t>
  </si>
  <si>
    <t>Interdisciplinary Criticism</t>
  </si>
  <si>
    <t>Tanárképzési szak: Angol nyelv és kultúra tanára</t>
  </si>
  <si>
    <t>ANO1117</t>
  </si>
  <si>
    <t>2018 szeptemberétől</t>
  </si>
  <si>
    <t>S</t>
  </si>
  <si>
    <t xml:space="preserve">Dr. Tukacs Tamás </t>
  </si>
  <si>
    <t xml:space="preserve">Dr. Ajtay-Horváth Magda </t>
  </si>
  <si>
    <t xml:space="preserve">Dr. Tukacs Tamás   </t>
  </si>
  <si>
    <t xml:space="preserve">Dr. Szerencsi Mária Katalin </t>
  </si>
  <si>
    <t>ANO1001  ANO1003 ANO1005</t>
  </si>
</sst>
</file>

<file path=xl/styles.xml><?xml version="1.0" encoding="utf-8"?>
<styleSheet xmlns="http://schemas.openxmlformats.org/spreadsheetml/2006/main">
  <fonts count="14"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0"/>
      <color indexed="8"/>
      <name val="Arial"/>
      <family val="2"/>
      <charset val="238"/>
    </font>
    <font>
      <b/>
      <sz val="10"/>
      <name val="Arial"/>
      <family val="2"/>
      <charset val="238"/>
    </font>
    <font>
      <b/>
      <sz val="10"/>
      <color indexed="8"/>
      <name val="Arial"/>
      <family val="2"/>
      <charset val="238"/>
    </font>
    <font>
      <b/>
      <sz val="8"/>
      <color indexed="9"/>
      <name val="Arial"/>
      <family val="2"/>
      <charset val="238"/>
    </font>
    <font>
      <b/>
      <sz val="10"/>
      <color indexed="10"/>
      <name val="Arial"/>
      <family val="2"/>
      <charset val="238"/>
    </font>
    <font>
      <sz val="11"/>
      <color indexed="8"/>
      <name val="Arial"/>
      <family val="2"/>
      <charset val="238"/>
    </font>
    <font>
      <b/>
      <sz val="11"/>
      <color indexed="8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  <font>
      <sz val="9"/>
      <color indexed="8"/>
      <name val="Arial"/>
      <family val="2"/>
      <charset val="238"/>
    </font>
    <font>
      <b/>
      <sz val="9"/>
      <color indexed="8"/>
      <name val="Arial"/>
      <family val="2"/>
      <charset val="238"/>
    </font>
    <font>
      <sz val="10"/>
      <color theme="1"/>
      <name val="Calibri"/>
      <family val="2"/>
      <charset val="238"/>
      <scheme val="minor"/>
    </font>
    <font>
      <sz val="9"/>
      <name val="Arial"/>
      <family val="2"/>
      <charset val="238"/>
    </font>
  </fonts>
  <fills count="9">
    <fill>
      <patternFill patternType="none"/>
    </fill>
    <fill>
      <patternFill patternType="gray125"/>
    </fill>
    <fill>
      <patternFill patternType="solid">
        <fgColor indexed="56"/>
        <bgColor indexed="9"/>
      </patternFill>
    </fill>
    <fill>
      <patternFill patternType="solid">
        <fgColor indexed="22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56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9" tint="0.59999389629810485"/>
        <bgColor indexed="64"/>
      </patternFill>
    </fill>
  </fills>
  <borders count="35">
    <border>
      <left/>
      <right/>
      <top/>
      <bottom/>
      <diagonal/>
    </border>
    <border>
      <left style="thin">
        <color indexed="9"/>
      </left>
      <right style="thin">
        <color indexed="9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22"/>
      </top>
      <bottom style="thin">
        <color indexed="22"/>
      </bottom>
      <diagonal/>
    </border>
    <border>
      <left/>
      <right/>
      <top style="thin">
        <color indexed="9"/>
      </top>
      <bottom/>
      <diagonal/>
    </border>
    <border>
      <left/>
      <right/>
      <top style="thin">
        <color indexed="9"/>
      </top>
      <bottom style="thin">
        <color indexed="9"/>
      </bottom>
      <diagonal/>
    </border>
    <border>
      <left/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9"/>
      </left>
      <right style="thin">
        <color indexed="9"/>
      </right>
      <top/>
      <bottom/>
      <diagonal/>
    </border>
    <border>
      <left style="thin">
        <color indexed="9"/>
      </left>
      <right style="thin">
        <color indexed="9"/>
      </right>
      <top/>
      <bottom style="thin">
        <color indexed="22"/>
      </bottom>
      <diagonal/>
    </border>
    <border>
      <left style="thin">
        <color indexed="9"/>
      </left>
      <right/>
      <top/>
      <bottom style="thin">
        <color indexed="22"/>
      </bottom>
      <diagonal/>
    </border>
    <border>
      <left/>
      <right style="thin">
        <color indexed="9"/>
      </right>
      <top/>
      <bottom style="thin">
        <color indexed="22"/>
      </bottom>
      <diagonal/>
    </border>
    <border>
      <left/>
      <right style="thin">
        <color theme="0" tint="-0.24994659260841701"/>
      </right>
      <top/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 style="thin">
        <color indexed="22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 style="thin">
        <color indexed="22"/>
      </top>
      <bottom style="thin">
        <color theme="0" tint="-0.2499465926084170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9"/>
      </bottom>
      <diagonal/>
    </border>
    <border>
      <left style="thin">
        <color indexed="64"/>
      </left>
      <right/>
      <top/>
      <bottom/>
      <diagonal/>
    </border>
    <border>
      <left style="thin">
        <color theme="0" tint="-0.24994659260841701"/>
      </left>
      <right style="thin">
        <color indexed="64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indexed="64"/>
      </right>
      <top style="thin">
        <color theme="0" tint="-0.24994659260841701"/>
      </top>
      <bottom/>
      <diagonal/>
    </border>
    <border>
      <left style="thin">
        <color indexed="64"/>
      </left>
      <right style="thin">
        <color indexed="9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9"/>
      </right>
      <top/>
      <bottom style="thin">
        <color indexed="22"/>
      </bottom>
      <diagonal/>
    </border>
    <border>
      <left/>
      <right style="thin">
        <color indexed="64"/>
      </right>
      <top/>
      <bottom style="thin">
        <color indexed="22"/>
      </bottom>
      <diagonal/>
    </border>
    <border>
      <left style="thin">
        <color indexed="64"/>
      </left>
      <right style="thin">
        <color theme="0" tint="-0.24994659260841701"/>
      </right>
      <top style="thin">
        <color indexed="22"/>
      </top>
      <bottom style="thin">
        <color theme="0" tint="-0.24994659260841701"/>
      </bottom>
      <diagonal/>
    </border>
    <border>
      <left style="thin">
        <color indexed="64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indexed="64"/>
      </left>
      <right style="thin">
        <color theme="0" tint="-0.24994659260841701"/>
      </right>
      <top style="thin">
        <color theme="0" tint="-0.24994659260841701"/>
      </top>
      <bottom style="thin">
        <color indexed="64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theme="0" tint="-0.24994659260841701"/>
      </left>
      <right style="thin">
        <color indexed="64"/>
      </right>
      <top/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indexed="64"/>
      </right>
      <top style="thin">
        <color indexed="22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indexed="64"/>
      </right>
      <top style="thin">
        <color theme="0" tint="-0.24994659260841701"/>
      </top>
      <bottom style="thin">
        <color indexed="64"/>
      </bottom>
      <diagonal/>
    </border>
  </borders>
  <cellStyleXfs count="1">
    <xf numFmtId="0" fontId="0" fillId="0" borderId="0"/>
  </cellStyleXfs>
  <cellXfs count="107">
    <xf numFmtId="0" fontId="0" fillId="0" borderId="0" xfId="0"/>
    <xf numFmtId="1" fontId="2" fillId="0" borderId="0" xfId="0" applyNumberFormat="1" applyFont="1" applyAlignment="1">
      <alignment vertic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vertical="center" wrapText="1"/>
    </xf>
    <xf numFmtId="1" fontId="2" fillId="0" borderId="0" xfId="0" applyNumberFormat="1" applyFont="1" applyAlignment="1">
      <alignment horizontal="center" vertical="center"/>
    </xf>
    <xf numFmtId="1" fontId="4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1" fontId="5" fillId="2" borderId="1" xfId="0" applyNumberFormat="1" applyFont="1" applyFill="1" applyBorder="1" applyAlignment="1">
      <alignment horizontal="center" vertical="center"/>
    </xf>
    <xf numFmtId="1" fontId="5" fillId="2" borderId="2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0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/>
    </xf>
    <xf numFmtId="0" fontId="0" fillId="0" borderId="0" xfId="0" applyFill="1"/>
    <xf numFmtId="0" fontId="10" fillId="0" borderId="0" xfId="0" applyFont="1" applyAlignment="1">
      <alignment vertical="center"/>
    </xf>
    <xf numFmtId="1" fontId="11" fillId="0" borderId="0" xfId="0" applyNumberFormat="1" applyFont="1" applyAlignment="1">
      <alignment horizontal="center" vertical="center"/>
    </xf>
    <xf numFmtId="1" fontId="10" fillId="0" borderId="0" xfId="0" applyNumberFormat="1" applyFont="1" applyAlignment="1">
      <alignment vertical="center"/>
    </xf>
    <xf numFmtId="0" fontId="10" fillId="0" borderId="0" xfId="0" applyFont="1" applyAlignment="1">
      <alignment vertical="center" wrapText="1"/>
    </xf>
    <xf numFmtId="1" fontId="10" fillId="0" borderId="0" xfId="0" applyNumberFormat="1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2" fillId="0" borderId="0" xfId="0" applyFont="1"/>
    <xf numFmtId="0" fontId="2" fillId="0" borderId="12" xfId="0" applyFont="1" applyFill="1" applyBorder="1" applyAlignment="1">
      <alignment vertical="center" wrapText="1"/>
    </xf>
    <xf numFmtId="0" fontId="2" fillId="0" borderId="13" xfId="0" applyFont="1" applyFill="1" applyBorder="1" applyAlignment="1">
      <alignment vertical="center" wrapText="1"/>
    </xf>
    <xf numFmtId="0" fontId="1" fillId="0" borderId="13" xfId="0" applyFont="1" applyFill="1" applyBorder="1" applyAlignment="1">
      <alignment vertical="center"/>
    </xf>
    <xf numFmtId="1" fontId="6" fillId="0" borderId="13" xfId="0" applyNumberFormat="1" applyFont="1" applyFill="1" applyBorder="1" applyAlignment="1">
      <alignment vertical="center"/>
    </xf>
    <xf numFmtId="1" fontId="4" fillId="0" borderId="13" xfId="0" applyNumberFormat="1" applyFont="1" applyBorder="1" applyAlignment="1">
      <alignment horizontal="center" vertical="center"/>
    </xf>
    <xf numFmtId="1" fontId="6" fillId="0" borderId="13" xfId="0" applyNumberFormat="1" applyFont="1" applyBorder="1" applyAlignment="1">
      <alignment horizontal="center" vertical="center"/>
    </xf>
    <xf numFmtId="0" fontId="2" fillId="0" borderId="13" xfId="0" applyFont="1" applyFill="1" applyBorder="1" applyAlignment="1">
      <alignment horizontal="left" vertical="top" wrapText="1"/>
    </xf>
    <xf numFmtId="1" fontId="1" fillId="0" borderId="13" xfId="0" applyNumberFormat="1" applyFont="1" applyFill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1" fontId="3" fillId="0" borderId="13" xfId="0" applyNumberFormat="1" applyFont="1" applyFill="1" applyBorder="1" applyAlignment="1">
      <alignment horizontal="center" vertical="center"/>
    </xf>
    <xf numFmtId="0" fontId="3" fillId="0" borderId="14" xfId="0" applyFont="1" applyFill="1" applyBorder="1" applyAlignment="1">
      <alignment horizontal="center" vertical="center"/>
    </xf>
    <xf numFmtId="0" fontId="3" fillId="0" borderId="15" xfId="0" applyFont="1" applyFill="1" applyBorder="1" applyAlignment="1">
      <alignment horizontal="center" vertical="center"/>
    </xf>
    <xf numFmtId="0" fontId="2" fillId="0" borderId="15" xfId="0" applyFont="1" applyBorder="1" applyAlignment="1">
      <alignment vertical="center"/>
    </xf>
    <xf numFmtId="1" fontId="2" fillId="0" borderId="15" xfId="0" applyNumberFormat="1" applyFont="1" applyBorder="1" applyAlignment="1">
      <alignment horizontal="center" vertical="center"/>
    </xf>
    <xf numFmtId="0" fontId="2" fillId="8" borderId="10" xfId="0" applyFont="1" applyFill="1" applyBorder="1" applyAlignment="1">
      <alignment horizontal="left" vertical="top"/>
    </xf>
    <xf numFmtId="0" fontId="2" fillId="8" borderId="11" xfId="0" applyFont="1" applyFill="1" applyBorder="1" applyAlignment="1">
      <alignment horizontal="left" vertical="top"/>
    </xf>
    <xf numFmtId="0" fontId="1" fillId="8" borderId="11" xfId="0" applyFont="1" applyFill="1" applyBorder="1" applyAlignment="1">
      <alignment horizontal="center" vertical="center"/>
    </xf>
    <xf numFmtId="0" fontId="1" fillId="0" borderId="13" xfId="0" applyFont="1" applyFill="1" applyBorder="1" applyAlignment="1">
      <alignment horizontal="left" vertical="center"/>
    </xf>
    <xf numFmtId="1" fontId="2" fillId="0" borderId="17" xfId="0" applyNumberFormat="1" applyFont="1" applyBorder="1" applyAlignment="1">
      <alignment vertical="center"/>
    </xf>
    <xf numFmtId="0" fontId="1" fillId="0" borderId="18" xfId="0" applyFont="1" applyFill="1" applyBorder="1" applyAlignment="1">
      <alignment vertical="center"/>
    </xf>
    <xf numFmtId="0" fontId="2" fillId="0" borderId="19" xfId="0" applyFont="1" applyBorder="1" applyAlignment="1">
      <alignment vertical="center" wrapText="1"/>
    </xf>
    <xf numFmtId="1" fontId="2" fillId="0" borderId="20" xfId="0" applyNumberFormat="1" applyFont="1" applyBorder="1" applyAlignment="1">
      <alignment vertical="center"/>
    </xf>
    <xf numFmtId="0" fontId="1" fillId="0" borderId="0" xfId="0" applyFont="1" applyFill="1" applyBorder="1" applyAlignment="1">
      <alignment vertical="center"/>
    </xf>
    <xf numFmtId="0" fontId="3" fillId="0" borderId="20" xfId="0" applyFont="1" applyFill="1" applyBorder="1" applyAlignment="1">
      <alignment horizontal="left" vertical="center"/>
    </xf>
    <xf numFmtId="0" fontId="2" fillId="0" borderId="0" xfId="0" applyFont="1" applyBorder="1" applyAlignment="1">
      <alignment vertical="center" wrapText="1"/>
    </xf>
    <xf numFmtId="0" fontId="2" fillId="0" borderId="22" xfId="0" applyFont="1" applyBorder="1" applyAlignment="1">
      <alignment vertical="center"/>
    </xf>
    <xf numFmtId="1" fontId="10" fillId="0" borderId="27" xfId="0" applyNumberFormat="1" applyFont="1" applyFill="1" applyBorder="1" applyAlignment="1">
      <alignment vertical="center" wrapText="1"/>
    </xf>
    <xf numFmtId="0" fontId="10" fillId="0" borderId="16" xfId="0" applyFont="1" applyFill="1" applyBorder="1" applyAlignment="1">
      <alignment vertical="center" wrapText="1"/>
    </xf>
    <xf numFmtId="1" fontId="10" fillId="0" borderId="16" xfId="0" applyNumberFormat="1" applyFont="1" applyFill="1" applyBorder="1" applyAlignment="1">
      <alignment horizontal="center" vertical="center" wrapText="1"/>
    </xf>
    <xf numFmtId="1" fontId="11" fillId="0" borderId="16" xfId="0" applyNumberFormat="1" applyFont="1" applyFill="1" applyBorder="1" applyAlignment="1">
      <alignment horizontal="center" vertical="center" wrapText="1"/>
    </xf>
    <xf numFmtId="1" fontId="10" fillId="0" borderId="28" xfId="0" applyNumberFormat="1" applyFont="1" applyFill="1" applyBorder="1" applyAlignment="1">
      <alignment vertical="center" wrapText="1"/>
    </xf>
    <xf numFmtId="0" fontId="10" fillId="0" borderId="13" xfId="0" applyFont="1" applyFill="1" applyBorder="1" applyAlignment="1">
      <alignment vertical="center" wrapText="1"/>
    </xf>
    <xf numFmtId="1" fontId="10" fillId="0" borderId="13" xfId="0" applyNumberFormat="1" applyFont="1" applyFill="1" applyBorder="1" applyAlignment="1">
      <alignment horizontal="center" vertical="center" wrapText="1"/>
    </xf>
    <xf numFmtId="1" fontId="11" fillId="0" borderId="13" xfId="0" applyNumberFormat="1" applyFont="1" applyFill="1" applyBorder="1" applyAlignment="1">
      <alignment horizontal="center" vertical="center" wrapText="1"/>
    </xf>
    <xf numFmtId="1" fontId="10" fillId="3" borderId="28" xfId="0" applyNumberFormat="1" applyFont="1" applyFill="1" applyBorder="1" applyAlignment="1">
      <alignment vertical="center" wrapText="1"/>
    </xf>
    <xf numFmtId="0" fontId="10" fillId="3" borderId="13" xfId="0" applyFont="1" applyFill="1" applyBorder="1" applyAlignment="1">
      <alignment vertical="center" wrapText="1"/>
    </xf>
    <xf numFmtId="1" fontId="11" fillId="3" borderId="13" xfId="0" applyNumberFormat="1" applyFont="1" applyFill="1" applyBorder="1" applyAlignment="1">
      <alignment horizontal="center" vertical="center" wrapText="1"/>
    </xf>
    <xf numFmtId="1" fontId="10" fillId="6" borderId="28" xfId="0" applyNumberFormat="1" applyFont="1" applyFill="1" applyBorder="1" applyAlignment="1">
      <alignment vertical="center" wrapText="1"/>
    </xf>
    <xf numFmtId="0" fontId="10" fillId="6" borderId="13" xfId="0" applyFont="1" applyFill="1" applyBorder="1" applyAlignment="1">
      <alignment vertical="center" wrapText="1"/>
    </xf>
    <xf numFmtId="1" fontId="10" fillId="6" borderId="13" xfId="0" applyNumberFormat="1" applyFont="1" applyFill="1" applyBorder="1" applyAlignment="1">
      <alignment horizontal="center" vertical="center" wrapText="1"/>
    </xf>
    <xf numFmtId="1" fontId="11" fillId="6" borderId="13" xfId="0" applyNumberFormat="1" applyFont="1" applyFill="1" applyBorder="1" applyAlignment="1">
      <alignment horizontal="center" vertical="center" wrapText="1"/>
    </xf>
    <xf numFmtId="0" fontId="10" fillId="0" borderId="16" xfId="0" applyFont="1" applyFill="1" applyBorder="1" applyAlignment="1">
      <alignment horizontal="center" vertical="center" wrapText="1"/>
    </xf>
    <xf numFmtId="0" fontId="10" fillId="0" borderId="13" xfId="0" applyFont="1" applyFill="1" applyBorder="1" applyAlignment="1">
      <alignment horizontal="center" vertical="center" wrapText="1"/>
    </xf>
    <xf numFmtId="0" fontId="10" fillId="3" borderId="13" xfId="0" applyFont="1" applyFill="1" applyBorder="1" applyAlignment="1">
      <alignment horizontal="center" vertical="center" wrapText="1"/>
    </xf>
    <xf numFmtId="0" fontId="10" fillId="6" borderId="13" xfId="0" applyFont="1" applyFill="1" applyBorder="1" applyAlignment="1">
      <alignment horizontal="center" vertical="center" wrapText="1"/>
    </xf>
    <xf numFmtId="0" fontId="10" fillId="6" borderId="28" xfId="0" applyFont="1" applyFill="1" applyBorder="1" applyAlignment="1">
      <alignment vertical="center" wrapText="1"/>
    </xf>
    <xf numFmtId="1" fontId="10" fillId="7" borderId="28" xfId="0" applyNumberFormat="1" applyFont="1" applyFill="1" applyBorder="1" applyAlignment="1">
      <alignment vertical="center" wrapText="1"/>
    </xf>
    <xf numFmtId="0" fontId="10" fillId="7" borderId="13" xfId="0" applyFont="1" applyFill="1" applyBorder="1" applyAlignment="1">
      <alignment vertical="center" wrapText="1"/>
    </xf>
    <xf numFmtId="0" fontId="10" fillId="7" borderId="13" xfId="0" applyFont="1" applyFill="1" applyBorder="1" applyAlignment="1">
      <alignment horizontal="center" vertical="center" wrapText="1"/>
    </xf>
    <xf numFmtId="1" fontId="11" fillId="7" borderId="13" xfId="0" applyNumberFormat="1" applyFont="1" applyFill="1" applyBorder="1" applyAlignment="1">
      <alignment horizontal="center" vertical="center" wrapText="1"/>
    </xf>
    <xf numFmtId="0" fontId="8" fillId="4" borderId="18" xfId="0" applyFont="1" applyFill="1" applyBorder="1"/>
    <xf numFmtId="1" fontId="3" fillId="0" borderId="18" xfId="0" applyNumberFormat="1" applyFont="1" applyFill="1" applyBorder="1" applyAlignment="1">
      <alignment horizontal="center" vertical="center"/>
    </xf>
    <xf numFmtId="1" fontId="3" fillId="0" borderId="18" xfId="0" applyNumberFormat="1" applyFont="1" applyFill="1" applyBorder="1" applyAlignment="1">
      <alignment horizontal="left" vertical="center"/>
    </xf>
    <xf numFmtId="0" fontId="3" fillId="0" borderId="18" xfId="0" applyFont="1" applyFill="1" applyBorder="1" applyAlignment="1">
      <alignment horizontal="center" vertical="center"/>
    </xf>
    <xf numFmtId="0" fontId="3" fillId="0" borderId="31" xfId="0" applyFont="1" applyFill="1" applyBorder="1" applyAlignment="1">
      <alignment horizontal="right" vertical="center"/>
    </xf>
    <xf numFmtId="1" fontId="6" fillId="0" borderId="21" xfId="0" applyNumberFormat="1" applyFont="1" applyFill="1" applyBorder="1" applyAlignment="1">
      <alignment horizontal="center" vertical="center"/>
    </xf>
    <xf numFmtId="1" fontId="1" fillId="0" borderId="21" xfId="0" applyNumberFormat="1" applyFont="1" applyFill="1" applyBorder="1" applyAlignment="1">
      <alignment horizontal="right" vertical="center"/>
    </xf>
    <xf numFmtId="0" fontId="3" fillId="0" borderId="0" xfId="0" applyFont="1" applyFill="1" applyBorder="1" applyAlignment="1">
      <alignment horizontal="center" vertical="center"/>
    </xf>
    <xf numFmtId="0" fontId="10" fillId="0" borderId="33" xfId="0" applyFont="1" applyFill="1" applyBorder="1" applyAlignment="1">
      <alignment vertical="center" wrapText="1"/>
    </xf>
    <xf numFmtId="0" fontId="10" fillId="0" borderId="21" xfId="0" applyFont="1" applyFill="1" applyBorder="1" applyAlignment="1">
      <alignment vertical="center" wrapText="1"/>
    </xf>
    <xf numFmtId="0" fontId="10" fillId="3" borderId="21" xfId="0" applyFont="1" applyFill="1" applyBorder="1" applyAlignment="1">
      <alignment vertical="center" wrapText="1"/>
    </xf>
    <xf numFmtId="0" fontId="10" fillId="6" borderId="21" xfId="0" applyFont="1" applyFill="1" applyBorder="1" applyAlignment="1">
      <alignment vertical="center" wrapText="1"/>
    </xf>
    <xf numFmtId="0" fontId="10" fillId="7" borderId="21" xfId="0" applyFont="1" applyFill="1" applyBorder="1" applyAlignment="1">
      <alignment vertical="center" wrapText="1"/>
    </xf>
    <xf numFmtId="0" fontId="1" fillId="0" borderId="21" xfId="0" applyFont="1" applyFill="1" applyBorder="1" applyAlignment="1">
      <alignment horizontal="right" vertical="center"/>
    </xf>
    <xf numFmtId="0" fontId="7" fillId="0" borderId="5" xfId="0" applyFont="1" applyFill="1" applyBorder="1" applyAlignment="1">
      <alignment vertical="center" wrapText="1"/>
    </xf>
    <xf numFmtId="0" fontId="3" fillId="0" borderId="18" xfId="0" applyFont="1" applyFill="1" applyBorder="1" applyAlignment="1">
      <alignment vertical="center"/>
    </xf>
    <xf numFmtId="0" fontId="9" fillId="0" borderId="0" xfId="0" applyFont="1" applyFill="1"/>
    <xf numFmtId="0" fontId="1" fillId="8" borderId="32" xfId="0" applyFont="1" applyFill="1" applyBorder="1" applyAlignment="1">
      <alignment horizontal="right" vertical="center"/>
    </xf>
    <xf numFmtId="1" fontId="10" fillId="7" borderId="13" xfId="0" applyNumberFormat="1" applyFont="1" applyFill="1" applyBorder="1" applyAlignment="1">
      <alignment horizontal="center" vertical="center" wrapText="1"/>
    </xf>
    <xf numFmtId="0" fontId="11" fillId="7" borderId="30" xfId="0" applyFont="1" applyFill="1" applyBorder="1" applyAlignment="1">
      <alignment vertical="center" wrapText="1"/>
    </xf>
    <xf numFmtId="1" fontId="11" fillId="7" borderId="29" xfId="0" applyNumberFormat="1" applyFont="1" applyFill="1" applyBorder="1" applyAlignment="1">
      <alignment vertical="center" wrapText="1"/>
    </xf>
    <xf numFmtId="1" fontId="11" fillId="7" borderId="30" xfId="0" applyNumberFormat="1" applyFont="1" applyFill="1" applyBorder="1" applyAlignment="1">
      <alignment horizontal="center" vertical="center" wrapText="1"/>
    </xf>
    <xf numFmtId="0" fontId="11" fillId="7" borderId="30" xfId="0" applyFont="1" applyFill="1" applyBorder="1" applyAlignment="1">
      <alignment horizontal="center" vertical="center" wrapText="1"/>
    </xf>
    <xf numFmtId="0" fontId="11" fillId="7" borderId="34" xfId="0" applyFont="1" applyFill="1" applyBorder="1" applyAlignment="1">
      <alignment vertical="center" wrapText="1"/>
    </xf>
    <xf numFmtId="0" fontId="13" fillId="0" borderId="13" xfId="0" applyFont="1" applyFill="1" applyBorder="1" applyAlignment="1">
      <alignment vertical="center" wrapText="1"/>
    </xf>
    <xf numFmtId="0" fontId="5" fillId="2" borderId="6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1" fontId="5" fillId="2" borderId="23" xfId="0" applyNumberFormat="1" applyFont="1" applyFill="1" applyBorder="1" applyAlignment="1">
      <alignment horizontal="center" vertical="center"/>
    </xf>
    <xf numFmtId="1" fontId="5" fillId="2" borderId="25" xfId="0" applyNumberFormat="1" applyFont="1" applyFill="1" applyBorder="1" applyAlignment="1">
      <alignment horizontal="center" vertical="center"/>
    </xf>
    <xf numFmtId="0" fontId="5" fillId="2" borderId="6" xfId="0" applyFont="1" applyFill="1" applyBorder="1" applyAlignment="1">
      <alignment horizontal="center" vertical="center" wrapText="1"/>
    </xf>
    <xf numFmtId="0" fontId="5" fillId="2" borderId="7" xfId="0" applyFont="1" applyFill="1" applyBorder="1" applyAlignment="1">
      <alignment horizontal="center" vertical="center" wrapText="1"/>
    </xf>
    <xf numFmtId="0" fontId="5" fillId="5" borderId="24" xfId="0" applyFont="1" applyFill="1" applyBorder="1" applyAlignment="1">
      <alignment horizontal="center" vertical="center"/>
    </xf>
    <xf numFmtId="0" fontId="5" fillId="5" borderId="26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 wrapText="1"/>
    </xf>
    <xf numFmtId="0" fontId="5" fillId="2" borderId="9" xfId="0" applyFont="1" applyFill="1" applyBorder="1" applyAlignment="1">
      <alignment horizontal="center" vertical="center" wrapText="1"/>
    </xf>
    <xf numFmtId="1" fontId="5" fillId="2" borderId="6" xfId="0" applyNumberFormat="1" applyFont="1" applyFill="1" applyBorder="1" applyAlignment="1">
      <alignment horizontal="center" vertical="center"/>
    </xf>
    <xf numFmtId="1" fontId="5" fillId="2" borderId="7" xfId="0" applyNumberFormat="1" applyFont="1" applyFill="1" applyBorder="1" applyAlignment="1">
      <alignment horizontal="center" vertical="center"/>
    </xf>
  </cellXfs>
  <cellStyles count="1">
    <cellStyle name="Normá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1000125</xdr:colOff>
      <xdr:row>4</xdr:row>
      <xdr:rowOff>123265</xdr:rowOff>
    </xdr:to>
    <xdr:pic>
      <xdr:nvPicPr>
        <xdr:cNvPr id="7169" name="Kép 1">
          <a:extLst>
            <a:ext uri="{FF2B5EF4-FFF2-40B4-BE49-F238E27FC236}">
              <a16:creationId xmlns:a16="http://schemas.microsoft.com/office/drawing/2014/main" xmlns="" id="{00000000-0008-0000-0600-0000011C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2120713" cy="84044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-téma">
  <a:themeElements>
    <a:clrScheme name="Kék">
      <a:dk1>
        <a:sysClr val="windowText" lastClr="000000"/>
      </a:dk1>
      <a:lt1>
        <a:sysClr val="window" lastClr="FFFFFF"/>
      </a:lt1>
      <a:dk2>
        <a:srgbClr val="17406D"/>
      </a:dk2>
      <a:lt2>
        <a:srgbClr val="DBEFF9"/>
      </a:lt2>
      <a:accent1>
        <a:srgbClr val="0F6FC6"/>
      </a:accent1>
      <a:accent2>
        <a:srgbClr val="009DD9"/>
      </a:accent2>
      <a:accent3>
        <a:srgbClr val="0BD0D9"/>
      </a:accent3>
      <a:accent4>
        <a:srgbClr val="10CF9B"/>
      </a:accent4>
      <a:accent5>
        <a:srgbClr val="7CCA62"/>
      </a:accent5>
      <a:accent6>
        <a:srgbClr val="A5C249"/>
      </a:accent6>
      <a:hlink>
        <a:srgbClr val="F49100"/>
      </a:hlink>
      <a:folHlink>
        <a:srgbClr val="85DFD0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64"/>
  <sheetViews>
    <sheetView tabSelected="1" zoomScale="81" zoomScaleNormal="81" zoomScalePageLayoutView="82" workbookViewId="0">
      <selection activeCell="A6" sqref="A6"/>
    </sheetView>
  </sheetViews>
  <sheetFormatPr defaultRowHeight="15"/>
  <cols>
    <col min="1" max="1" width="5.85546875" style="1" customWidth="1"/>
    <col min="2" max="2" width="10.85546875" style="2" customWidth="1"/>
    <col min="3" max="3" width="32.42578125" style="3" customWidth="1"/>
    <col min="4" max="4" width="32.42578125" style="2" customWidth="1"/>
    <col min="5" max="5" width="9.28515625" style="2" customWidth="1"/>
    <col min="6" max="6" width="29.85546875" style="2" customWidth="1"/>
    <col min="7" max="7" width="10" style="2" customWidth="1"/>
    <col min="8" max="8" width="4.85546875" style="4" customWidth="1"/>
    <col min="9" max="9" width="5" style="4" customWidth="1"/>
    <col min="10" max="10" width="6.85546875" style="5" customWidth="1"/>
    <col min="11" max="11" width="7.42578125" style="6" customWidth="1"/>
    <col min="12" max="12" width="9.28515625" style="6" customWidth="1"/>
    <col min="13" max="13" width="17.28515625" style="2" customWidth="1"/>
  </cols>
  <sheetData>
    <row r="1" spans="1:14">
      <c r="A1" s="38"/>
      <c r="B1" s="39"/>
      <c r="C1" s="40"/>
      <c r="D1" s="70" t="s">
        <v>205</v>
      </c>
      <c r="E1" s="70"/>
      <c r="F1" s="70"/>
      <c r="G1" s="85"/>
      <c r="H1" s="71"/>
      <c r="I1" s="71"/>
      <c r="J1" s="71"/>
      <c r="K1" s="72" t="s">
        <v>0</v>
      </c>
      <c r="L1" s="73"/>
      <c r="M1" s="74" t="s">
        <v>78</v>
      </c>
    </row>
    <row r="2" spans="1:14" s="19" customFormat="1" ht="16.5" customHeight="1">
      <c r="A2" s="41"/>
      <c r="B2" s="42"/>
      <c r="C2" s="9"/>
      <c r="D2" s="34" t="s">
        <v>198</v>
      </c>
      <c r="E2" s="35"/>
      <c r="F2" s="35"/>
      <c r="G2" s="35"/>
      <c r="H2" s="35"/>
      <c r="I2" s="35"/>
      <c r="J2" s="35"/>
      <c r="K2" s="35"/>
      <c r="L2" s="36"/>
      <c r="M2" s="87"/>
    </row>
    <row r="3" spans="1:14" s="19" customFormat="1" ht="12.75">
      <c r="A3" s="41"/>
      <c r="B3" s="42"/>
      <c r="C3" s="11"/>
      <c r="D3" s="20" t="s">
        <v>1</v>
      </c>
      <c r="E3" s="21" t="s">
        <v>197</v>
      </c>
      <c r="F3" s="21"/>
      <c r="G3" s="22"/>
      <c r="H3" s="23"/>
      <c r="I3" s="23"/>
      <c r="J3" s="24"/>
      <c r="K3" s="23"/>
      <c r="L3" s="25"/>
      <c r="M3" s="75"/>
    </row>
    <row r="4" spans="1:14" s="19" customFormat="1" ht="12.75">
      <c r="A4" s="41"/>
      <c r="B4" s="42"/>
      <c r="C4" s="9"/>
      <c r="D4" s="20" t="s">
        <v>2</v>
      </c>
      <c r="E4" s="26">
        <v>120</v>
      </c>
      <c r="F4" s="21"/>
      <c r="G4" s="22"/>
      <c r="H4" s="27"/>
      <c r="I4" s="27"/>
      <c r="J4" s="24"/>
      <c r="K4" s="27"/>
      <c r="L4" s="24"/>
      <c r="M4" s="83"/>
    </row>
    <row r="5" spans="1:14" s="19" customFormat="1" ht="12.75">
      <c r="A5" s="41"/>
      <c r="B5" s="42"/>
      <c r="C5" s="10"/>
      <c r="D5" s="20" t="s">
        <v>3</v>
      </c>
      <c r="E5" s="37" t="s">
        <v>196</v>
      </c>
      <c r="F5" s="21"/>
      <c r="G5" s="22"/>
      <c r="H5" s="27"/>
      <c r="I5" s="27"/>
      <c r="J5" s="29"/>
      <c r="K5" s="28"/>
      <c r="L5" s="29"/>
      <c r="M5" s="76"/>
    </row>
    <row r="6" spans="1:14" s="19" customFormat="1" ht="15" customHeight="1">
      <c r="A6" s="43" t="s">
        <v>207</v>
      </c>
      <c r="B6" s="77"/>
      <c r="C6" s="44"/>
      <c r="D6" s="30"/>
      <c r="E6" s="31"/>
      <c r="F6" s="31"/>
      <c r="G6" s="32"/>
      <c r="H6" s="33"/>
      <c r="I6" s="33"/>
      <c r="J6" s="31"/>
      <c r="K6" s="32"/>
      <c r="L6" s="31"/>
      <c r="M6" s="45"/>
    </row>
    <row r="7" spans="1:14" ht="44.25" customHeight="1">
      <c r="A7" s="97" t="s">
        <v>4</v>
      </c>
      <c r="B7" s="99" t="s">
        <v>5</v>
      </c>
      <c r="C7" s="99" t="s">
        <v>6</v>
      </c>
      <c r="D7" s="95" t="s">
        <v>7</v>
      </c>
      <c r="E7" s="95" t="s">
        <v>8</v>
      </c>
      <c r="F7" s="95" t="s">
        <v>9</v>
      </c>
      <c r="G7" s="99" t="s">
        <v>10</v>
      </c>
      <c r="H7" s="103" t="s">
        <v>11</v>
      </c>
      <c r="I7" s="104"/>
      <c r="J7" s="105" t="s">
        <v>12</v>
      </c>
      <c r="K7" s="99" t="s">
        <v>13</v>
      </c>
      <c r="L7" s="99" t="s">
        <v>14</v>
      </c>
      <c r="M7" s="101" t="s">
        <v>15</v>
      </c>
    </row>
    <row r="8" spans="1:14" ht="26.25" customHeight="1">
      <c r="A8" s="98"/>
      <c r="B8" s="100"/>
      <c r="C8" s="100"/>
      <c r="D8" s="96"/>
      <c r="E8" s="96"/>
      <c r="F8" s="96"/>
      <c r="G8" s="100"/>
      <c r="H8" s="8" t="s">
        <v>16</v>
      </c>
      <c r="I8" s="7" t="s">
        <v>17</v>
      </c>
      <c r="J8" s="106"/>
      <c r="K8" s="100"/>
      <c r="L8" s="100"/>
      <c r="M8" s="102"/>
    </row>
    <row r="9" spans="1:14" ht="24">
      <c r="A9" s="46">
        <v>1</v>
      </c>
      <c r="B9" s="47" t="s">
        <v>18</v>
      </c>
      <c r="C9" s="47" t="s">
        <v>19</v>
      </c>
      <c r="D9" s="47" t="s">
        <v>20</v>
      </c>
      <c r="E9" s="47"/>
      <c r="F9" s="47" t="s">
        <v>21</v>
      </c>
      <c r="G9" s="61" t="s">
        <v>22</v>
      </c>
      <c r="H9" s="48">
        <v>0</v>
      </c>
      <c r="I9" s="48">
        <v>5</v>
      </c>
      <c r="J9" s="49">
        <v>2</v>
      </c>
      <c r="K9" s="61" t="s">
        <v>23</v>
      </c>
      <c r="L9" s="61" t="s">
        <v>24</v>
      </c>
      <c r="M9" s="78" t="s">
        <v>25</v>
      </c>
      <c r="N9" s="84"/>
    </row>
    <row r="10" spans="1:14" ht="24">
      <c r="A10" s="50">
        <v>1</v>
      </c>
      <c r="B10" s="51" t="s">
        <v>26</v>
      </c>
      <c r="C10" s="51" t="s">
        <v>27</v>
      </c>
      <c r="D10" s="51" t="s">
        <v>28</v>
      </c>
      <c r="E10" s="51"/>
      <c r="F10" s="51" t="s">
        <v>21</v>
      </c>
      <c r="G10" s="62" t="s">
        <v>22</v>
      </c>
      <c r="H10" s="52">
        <v>0</v>
      </c>
      <c r="I10" s="52">
        <v>5</v>
      </c>
      <c r="J10" s="53">
        <v>2</v>
      </c>
      <c r="K10" s="62" t="s">
        <v>23</v>
      </c>
      <c r="L10" s="62" t="s">
        <v>24</v>
      </c>
      <c r="M10" s="79" t="s">
        <v>29</v>
      </c>
      <c r="N10" s="84"/>
    </row>
    <row r="11" spans="1:14" ht="24">
      <c r="A11" s="50">
        <v>1</v>
      </c>
      <c r="B11" s="51" t="s">
        <v>30</v>
      </c>
      <c r="C11" s="51" t="s">
        <v>31</v>
      </c>
      <c r="D11" s="51" t="s">
        <v>32</v>
      </c>
      <c r="E11" s="51"/>
      <c r="F11" s="51" t="s">
        <v>33</v>
      </c>
      <c r="G11" s="62" t="s">
        <v>22</v>
      </c>
      <c r="H11" s="52">
        <v>0</v>
      </c>
      <c r="I11" s="52">
        <v>9</v>
      </c>
      <c r="J11" s="53">
        <v>2</v>
      </c>
      <c r="K11" s="62" t="s">
        <v>23</v>
      </c>
      <c r="L11" s="62" t="s">
        <v>24</v>
      </c>
      <c r="M11" s="79" t="s">
        <v>34</v>
      </c>
      <c r="N11" s="84"/>
    </row>
    <row r="12" spans="1:14" ht="24">
      <c r="A12" s="50">
        <v>1</v>
      </c>
      <c r="B12" s="51" t="s">
        <v>35</v>
      </c>
      <c r="C12" s="51" t="s">
        <v>36</v>
      </c>
      <c r="D12" s="51" t="s">
        <v>37</v>
      </c>
      <c r="E12" s="51"/>
      <c r="F12" s="51" t="s">
        <v>33</v>
      </c>
      <c r="G12" s="62" t="s">
        <v>22</v>
      </c>
      <c r="H12" s="52">
        <v>0</v>
      </c>
      <c r="I12" s="52">
        <v>5</v>
      </c>
      <c r="J12" s="53">
        <v>2</v>
      </c>
      <c r="K12" s="62" t="s">
        <v>23</v>
      </c>
      <c r="L12" s="62" t="s">
        <v>24</v>
      </c>
      <c r="M12" s="79" t="s">
        <v>38</v>
      </c>
      <c r="N12" s="84"/>
    </row>
    <row r="13" spans="1:14" ht="24">
      <c r="A13" s="50">
        <v>1</v>
      </c>
      <c r="B13" s="51" t="s">
        <v>39</v>
      </c>
      <c r="C13" s="51" t="s">
        <v>40</v>
      </c>
      <c r="D13" s="51" t="s">
        <v>41</v>
      </c>
      <c r="E13" s="51"/>
      <c r="F13" s="51" t="s">
        <v>209</v>
      </c>
      <c r="G13" s="62" t="s">
        <v>22</v>
      </c>
      <c r="H13" s="52">
        <v>5</v>
      </c>
      <c r="I13" s="52">
        <v>0</v>
      </c>
      <c r="J13" s="53">
        <v>2</v>
      </c>
      <c r="K13" s="62" t="s">
        <v>42</v>
      </c>
      <c r="L13" s="62" t="s">
        <v>24</v>
      </c>
      <c r="M13" s="79" t="s">
        <v>43</v>
      </c>
      <c r="N13" s="84"/>
    </row>
    <row r="14" spans="1:14" ht="24">
      <c r="A14" s="50">
        <v>1</v>
      </c>
      <c r="B14" s="51" t="s">
        <v>44</v>
      </c>
      <c r="C14" s="51" t="s">
        <v>45</v>
      </c>
      <c r="D14" s="51" t="s">
        <v>46</v>
      </c>
      <c r="E14" s="51"/>
      <c r="F14" s="51" t="s">
        <v>21</v>
      </c>
      <c r="G14" s="62" t="s">
        <v>22</v>
      </c>
      <c r="H14" s="52">
        <v>5</v>
      </c>
      <c r="I14" s="52">
        <v>0</v>
      </c>
      <c r="J14" s="53">
        <v>2</v>
      </c>
      <c r="K14" s="62" t="s">
        <v>42</v>
      </c>
      <c r="L14" s="62" t="s">
        <v>24</v>
      </c>
      <c r="M14" s="79" t="s">
        <v>47</v>
      </c>
      <c r="N14" s="84"/>
    </row>
    <row r="15" spans="1:14" ht="36">
      <c r="A15" s="50">
        <v>1</v>
      </c>
      <c r="B15" s="51" t="s">
        <v>48</v>
      </c>
      <c r="C15" s="51" t="s">
        <v>49</v>
      </c>
      <c r="D15" s="51" t="s">
        <v>50</v>
      </c>
      <c r="E15" s="51"/>
      <c r="F15" s="51" t="s">
        <v>33</v>
      </c>
      <c r="G15" s="62" t="s">
        <v>22</v>
      </c>
      <c r="H15" s="52">
        <v>5</v>
      </c>
      <c r="I15" s="52">
        <v>5</v>
      </c>
      <c r="J15" s="53">
        <v>2</v>
      </c>
      <c r="K15" s="62" t="s">
        <v>42</v>
      </c>
      <c r="L15" s="62" t="s">
        <v>24</v>
      </c>
      <c r="M15" s="79" t="s">
        <v>51</v>
      </c>
      <c r="N15" s="84"/>
    </row>
    <row r="16" spans="1:14" ht="24">
      <c r="A16" s="50">
        <v>1</v>
      </c>
      <c r="B16" s="51" t="s">
        <v>80</v>
      </c>
      <c r="C16" s="51" t="s">
        <v>81</v>
      </c>
      <c r="D16" s="51" t="s">
        <v>82</v>
      </c>
      <c r="E16" s="51"/>
      <c r="F16" s="51" t="s">
        <v>33</v>
      </c>
      <c r="G16" s="62" t="s">
        <v>22</v>
      </c>
      <c r="H16" s="52">
        <v>0</v>
      </c>
      <c r="I16" s="52">
        <v>5</v>
      </c>
      <c r="J16" s="53">
        <v>2</v>
      </c>
      <c r="K16" s="62" t="s">
        <v>23</v>
      </c>
      <c r="L16" s="62" t="s">
        <v>24</v>
      </c>
      <c r="M16" s="79" t="s">
        <v>83</v>
      </c>
    </row>
    <row r="17" spans="1:13" ht="24">
      <c r="A17" s="50">
        <v>1</v>
      </c>
      <c r="B17" s="51" t="s">
        <v>88</v>
      </c>
      <c r="C17" s="51" t="s">
        <v>89</v>
      </c>
      <c r="D17" s="51" t="s">
        <v>90</v>
      </c>
      <c r="E17" s="51"/>
      <c r="F17" s="51" t="s">
        <v>33</v>
      </c>
      <c r="G17" s="62" t="s">
        <v>22</v>
      </c>
      <c r="H17" s="52">
        <v>5</v>
      </c>
      <c r="I17" s="52">
        <v>5</v>
      </c>
      <c r="J17" s="53">
        <v>3</v>
      </c>
      <c r="K17" s="62" t="s">
        <v>42</v>
      </c>
      <c r="L17" s="62" t="s">
        <v>24</v>
      </c>
      <c r="M17" s="79" t="s">
        <v>91</v>
      </c>
    </row>
    <row r="18" spans="1:13" ht="24">
      <c r="A18" s="50">
        <v>1</v>
      </c>
      <c r="B18" s="51" t="s">
        <v>92</v>
      </c>
      <c r="C18" s="51" t="s">
        <v>93</v>
      </c>
      <c r="D18" s="51" t="s">
        <v>94</v>
      </c>
      <c r="E18" s="51"/>
      <c r="F18" s="51" t="s">
        <v>210</v>
      </c>
      <c r="G18" s="62" t="s">
        <v>22</v>
      </c>
      <c r="H18" s="52">
        <v>5</v>
      </c>
      <c r="I18" s="52">
        <v>5</v>
      </c>
      <c r="J18" s="53">
        <v>2</v>
      </c>
      <c r="K18" s="62" t="s">
        <v>23</v>
      </c>
      <c r="L18" s="62" t="s">
        <v>24</v>
      </c>
      <c r="M18" s="79" t="s">
        <v>95</v>
      </c>
    </row>
    <row r="19" spans="1:13" ht="24">
      <c r="A19" s="50">
        <v>1</v>
      </c>
      <c r="B19" s="51" t="s">
        <v>96</v>
      </c>
      <c r="C19" s="51" t="s">
        <v>97</v>
      </c>
      <c r="D19" s="51" t="s">
        <v>98</v>
      </c>
      <c r="E19" s="51"/>
      <c r="F19" s="51" t="s">
        <v>33</v>
      </c>
      <c r="G19" s="62" t="s">
        <v>22</v>
      </c>
      <c r="H19" s="52">
        <v>9</v>
      </c>
      <c r="I19" s="52">
        <v>5</v>
      </c>
      <c r="J19" s="53">
        <v>3</v>
      </c>
      <c r="K19" s="62" t="s">
        <v>23</v>
      </c>
      <c r="L19" s="62" t="s">
        <v>24</v>
      </c>
      <c r="M19" s="79" t="s">
        <v>99</v>
      </c>
    </row>
    <row r="20" spans="1:13" ht="36">
      <c r="A20" s="50">
        <v>1</v>
      </c>
      <c r="B20" s="51" t="s">
        <v>139</v>
      </c>
      <c r="C20" s="51" t="s">
        <v>140</v>
      </c>
      <c r="D20" s="51" t="s">
        <v>141</v>
      </c>
      <c r="E20" s="51"/>
      <c r="F20" s="51" t="s">
        <v>142</v>
      </c>
      <c r="G20" s="62" t="s">
        <v>22</v>
      </c>
      <c r="H20" s="52">
        <v>0</v>
      </c>
      <c r="I20" s="52">
        <v>9</v>
      </c>
      <c r="J20" s="53">
        <v>2</v>
      </c>
      <c r="K20" s="62" t="s">
        <v>23</v>
      </c>
      <c r="L20" s="62" t="s">
        <v>24</v>
      </c>
      <c r="M20" s="79"/>
    </row>
    <row r="21" spans="1:13" s="12" customFormat="1" ht="36">
      <c r="A21" s="50">
        <v>1</v>
      </c>
      <c r="B21" s="51" t="s">
        <v>161</v>
      </c>
      <c r="C21" s="51" t="s">
        <v>162</v>
      </c>
      <c r="D21" s="51" t="s">
        <v>163</v>
      </c>
      <c r="E21" s="51"/>
      <c r="F21" s="51" t="s">
        <v>142</v>
      </c>
      <c r="G21" s="62" t="s">
        <v>22</v>
      </c>
      <c r="H21" s="52">
        <v>5</v>
      </c>
      <c r="I21" s="52">
        <v>5</v>
      </c>
      <c r="J21" s="53">
        <v>2</v>
      </c>
      <c r="K21" s="62" t="s">
        <v>42</v>
      </c>
      <c r="L21" s="62" t="s">
        <v>24</v>
      </c>
      <c r="M21" s="79"/>
    </row>
    <row r="22" spans="1:13" s="12" customFormat="1">
      <c r="A22" s="66"/>
      <c r="B22" s="67"/>
      <c r="C22" s="67"/>
      <c r="D22" s="67"/>
      <c r="E22" s="67"/>
      <c r="F22" s="67"/>
      <c r="G22" s="67"/>
      <c r="H22" s="88">
        <f>SUM(H9:H21)</f>
        <v>39</v>
      </c>
      <c r="I22" s="88">
        <f>SUM(I9:I21)</f>
        <v>63</v>
      </c>
      <c r="J22" s="69">
        <f>SUM(J9:J21)</f>
        <v>28</v>
      </c>
      <c r="K22" s="68"/>
      <c r="L22" s="68"/>
      <c r="M22" s="82"/>
    </row>
    <row r="23" spans="1:13" s="12" customFormat="1" ht="24">
      <c r="A23" s="57">
        <v>2</v>
      </c>
      <c r="B23" s="58" t="s">
        <v>52</v>
      </c>
      <c r="C23" s="58" t="s">
        <v>53</v>
      </c>
      <c r="D23" s="58" t="s">
        <v>54</v>
      </c>
      <c r="E23" s="58"/>
      <c r="F23" s="58" t="s">
        <v>21</v>
      </c>
      <c r="G23" s="64" t="s">
        <v>22</v>
      </c>
      <c r="H23" s="59">
        <v>0</v>
      </c>
      <c r="I23" s="59">
        <v>5</v>
      </c>
      <c r="J23" s="60">
        <v>2</v>
      </c>
      <c r="K23" s="64" t="s">
        <v>23</v>
      </c>
      <c r="L23" s="64" t="s">
        <v>24</v>
      </c>
      <c r="M23" s="81" t="s">
        <v>55</v>
      </c>
    </row>
    <row r="24" spans="1:13" s="12" customFormat="1">
      <c r="A24" s="57">
        <v>2</v>
      </c>
      <c r="B24" s="58" t="s">
        <v>56</v>
      </c>
      <c r="C24" s="58" t="s">
        <v>57</v>
      </c>
      <c r="D24" s="58" t="s">
        <v>58</v>
      </c>
      <c r="E24" s="58"/>
      <c r="F24" s="58" t="s">
        <v>33</v>
      </c>
      <c r="G24" s="64" t="s">
        <v>22</v>
      </c>
      <c r="H24" s="59">
        <v>0</v>
      </c>
      <c r="I24" s="59">
        <v>5</v>
      </c>
      <c r="J24" s="60">
        <v>2</v>
      </c>
      <c r="K24" s="64" t="s">
        <v>23</v>
      </c>
      <c r="L24" s="64" t="s">
        <v>24</v>
      </c>
      <c r="M24" s="81" t="s">
        <v>59</v>
      </c>
    </row>
    <row r="25" spans="1:13" s="12" customFormat="1" ht="24">
      <c r="A25" s="57">
        <v>2</v>
      </c>
      <c r="B25" s="58" t="s">
        <v>60</v>
      </c>
      <c r="C25" s="58" t="s">
        <v>61</v>
      </c>
      <c r="D25" s="58" t="s">
        <v>62</v>
      </c>
      <c r="E25" s="58"/>
      <c r="F25" s="58" t="s">
        <v>211</v>
      </c>
      <c r="G25" s="64" t="s">
        <v>22</v>
      </c>
      <c r="H25" s="59">
        <v>0</v>
      </c>
      <c r="I25" s="59">
        <v>5</v>
      </c>
      <c r="J25" s="60">
        <v>2</v>
      </c>
      <c r="K25" s="64" t="s">
        <v>23</v>
      </c>
      <c r="L25" s="64" t="s">
        <v>24</v>
      </c>
      <c r="M25" s="81" t="s">
        <v>63</v>
      </c>
    </row>
    <row r="26" spans="1:13" s="12" customFormat="1">
      <c r="A26" s="57">
        <v>2</v>
      </c>
      <c r="B26" s="58" t="s">
        <v>64</v>
      </c>
      <c r="C26" s="58" t="s">
        <v>65</v>
      </c>
      <c r="D26" s="58" t="s">
        <v>66</v>
      </c>
      <c r="E26" s="58"/>
      <c r="F26" s="58" t="s">
        <v>21</v>
      </c>
      <c r="G26" s="64" t="s">
        <v>22</v>
      </c>
      <c r="H26" s="59">
        <v>0</v>
      </c>
      <c r="I26" s="59">
        <v>9</v>
      </c>
      <c r="J26" s="60">
        <v>3</v>
      </c>
      <c r="K26" s="64" t="s">
        <v>23</v>
      </c>
      <c r="L26" s="64" t="s">
        <v>24</v>
      </c>
      <c r="M26" s="81"/>
    </row>
    <row r="27" spans="1:13" s="12" customFormat="1" ht="36">
      <c r="A27" s="57">
        <v>2</v>
      </c>
      <c r="B27" s="58" t="s">
        <v>67</v>
      </c>
      <c r="C27" s="58" t="s">
        <v>68</v>
      </c>
      <c r="D27" s="58" t="s">
        <v>69</v>
      </c>
      <c r="E27" s="58" t="s">
        <v>213</v>
      </c>
      <c r="F27" s="58"/>
      <c r="G27" s="64" t="s">
        <v>22</v>
      </c>
      <c r="H27" s="59">
        <v>0</v>
      </c>
      <c r="I27" s="59">
        <v>0</v>
      </c>
      <c r="J27" s="60">
        <v>0</v>
      </c>
      <c r="K27" s="64" t="s">
        <v>42</v>
      </c>
      <c r="L27" s="64" t="s">
        <v>24</v>
      </c>
      <c r="M27" s="81" t="s">
        <v>70</v>
      </c>
    </row>
    <row r="28" spans="1:13" s="12" customFormat="1" ht="24">
      <c r="A28" s="57">
        <v>2</v>
      </c>
      <c r="B28" s="58" t="s">
        <v>71</v>
      </c>
      <c r="C28" s="58" t="s">
        <v>72</v>
      </c>
      <c r="D28" s="58" t="s">
        <v>73</v>
      </c>
      <c r="E28" s="58"/>
      <c r="F28" s="58" t="s">
        <v>209</v>
      </c>
      <c r="G28" s="64" t="s">
        <v>22</v>
      </c>
      <c r="H28" s="59">
        <v>9</v>
      </c>
      <c r="I28" s="59">
        <v>0</v>
      </c>
      <c r="J28" s="60">
        <v>2</v>
      </c>
      <c r="K28" s="64" t="s">
        <v>42</v>
      </c>
      <c r="L28" s="64" t="s">
        <v>24</v>
      </c>
      <c r="M28" s="81" t="s">
        <v>74</v>
      </c>
    </row>
    <row r="29" spans="1:13" s="12" customFormat="1">
      <c r="A29" s="57">
        <v>2</v>
      </c>
      <c r="B29" s="58" t="s">
        <v>75</v>
      </c>
      <c r="C29" s="58" t="s">
        <v>76</v>
      </c>
      <c r="D29" s="58" t="s">
        <v>77</v>
      </c>
      <c r="E29" s="58"/>
      <c r="F29" s="58" t="s">
        <v>78</v>
      </c>
      <c r="G29" s="64" t="s">
        <v>22</v>
      </c>
      <c r="H29" s="59">
        <v>9</v>
      </c>
      <c r="I29" s="59">
        <v>0</v>
      </c>
      <c r="J29" s="60">
        <v>2</v>
      </c>
      <c r="K29" s="64" t="s">
        <v>42</v>
      </c>
      <c r="L29" s="64" t="s">
        <v>24</v>
      </c>
      <c r="M29" s="81" t="s">
        <v>79</v>
      </c>
    </row>
    <row r="30" spans="1:13" s="12" customFormat="1" ht="24">
      <c r="A30" s="57">
        <v>2</v>
      </c>
      <c r="B30" s="58" t="s">
        <v>100</v>
      </c>
      <c r="C30" s="58" t="s">
        <v>101</v>
      </c>
      <c r="D30" s="58" t="s">
        <v>102</v>
      </c>
      <c r="E30" s="58"/>
      <c r="F30" s="58" t="s">
        <v>21</v>
      </c>
      <c r="G30" s="64" t="s">
        <v>22</v>
      </c>
      <c r="H30" s="59">
        <v>5</v>
      </c>
      <c r="I30" s="59">
        <v>5</v>
      </c>
      <c r="J30" s="60">
        <v>2</v>
      </c>
      <c r="K30" s="64" t="s">
        <v>42</v>
      </c>
      <c r="L30" s="64" t="s">
        <v>24</v>
      </c>
      <c r="M30" s="81" t="s">
        <v>103</v>
      </c>
    </row>
    <row r="31" spans="1:13" s="12" customFormat="1" ht="24">
      <c r="A31" s="57">
        <v>2</v>
      </c>
      <c r="B31" s="58" t="s">
        <v>104</v>
      </c>
      <c r="C31" s="58" t="s">
        <v>105</v>
      </c>
      <c r="D31" s="58" t="s">
        <v>106</v>
      </c>
      <c r="E31" s="58"/>
      <c r="F31" s="58" t="s">
        <v>21</v>
      </c>
      <c r="G31" s="64" t="s">
        <v>22</v>
      </c>
      <c r="H31" s="59">
        <v>5</v>
      </c>
      <c r="I31" s="59">
        <v>0</v>
      </c>
      <c r="J31" s="60">
        <v>2</v>
      </c>
      <c r="K31" s="64" t="s">
        <v>42</v>
      </c>
      <c r="L31" s="64" t="s">
        <v>24</v>
      </c>
      <c r="M31" s="81" t="s">
        <v>107</v>
      </c>
    </row>
    <row r="32" spans="1:13" s="12" customFormat="1" ht="24">
      <c r="A32" s="57">
        <v>2</v>
      </c>
      <c r="B32" s="58" t="s">
        <v>108</v>
      </c>
      <c r="C32" s="58" t="s">
        <v>109</v>
      </c>
      <c r="D32" s="58" t="s">
        <v>110</v>
      </c>
      <c r="E32" s="58"/>
      <c r="F32" s="58" t="s">
        <v>210</v>
      </c>
      <c r="G32" s="64" t="s">
        <v>22</v>
      </c>
      <c r="H32" s="59">
        <v>5</v>
      </c>
      <c r="I32" s="59">
        <v>5</v>
      </c>
      <c r="J32" s="60">
        <v>2</v>
      </c>
      <c r="K32" s="64" t="s">
        <v>23</v>
      </c>
      <c r="L32" s="64" t="s">
        <v>24</v>
      </c>
      <c r="M32" s="81" t="s">
        <v>111</v>
      </c>
    </row>
    <row r="33" spans="1:13" s="12" customFormat="1" ht="24">
      <c r="A33" s="57">
        <v>2</v>
      </c>
      <c r="B33" s="58" t="s">
        <v>112</v>
      </c>
      <c r="C33" s="58" t="s">
        <v>113</v>
      </c>
      <c r="D33" s="58" t="s">
        <v>114</v>
      </c>
      <c r="E33" s="58"/>
      <c r="F33" s="58" t="s">
        <v>33</v>
      </c>
      <c r="G33" s="64" t="s">
        <v>22</v>
      </c>
      <c r="H33" s="59">
        <v>9</v>
      </c>
      <c r="I33" s="59">
        <v>0</v>
      </c>
      <c r="J33" s="60">
        <v>2</v>
      </c>
      <c r="K33" s="64" t="s">
        <v>42</v>
      </c>
      <c r="L33" s="64" t="s">
        <v>24</v>
      </c>
      <c r="M33" s="81" t="s">
        <v>115</v>
      </c>
    </row>
    <row r="34" spans="1:13" s="12" customFormat="1" ht="24">
      <c r="A34" s="57">
        <v>2</v>
      </c>
      <c r="B34" s="58" t="s">
        <v>206</v>
      </c>
      <c r="C34" s="58" t="s">
        <v>116</v>
      </c>
      <c r="D34" s="58" t="s">
        <v>117</v>
      </c>
      <c r="E34" s="58"/>
      <c r="F34" s="58" t="s">
        <v>78</v>
      </c>
      <c r="G34" s="64" t="s">
        <v>22</v>
      </c>
      <c r="H34" s="59">
        <v>0</v>
      </c>
      <c r="I34" s="59">
        <v>13</v>
      </c>
      <c r="J34" s="60">
        <v>3</v>
      </c>
      <c r="K34" s="64" t="s">
        <v>23</v>
      </c>
      <c r="L34" s="64" t="s">
        <v>24</v>
      </c>
      <c r="M34" s="81" t="s">
        <v>118</v>
      </c>
    </row>
    <row r="35" spans="1:13" s="12" customFormat="1" ht="24">
      <c r="A35" s="57">
        <v>2</v>
      </c>
      <c r="B35" s="58" t="s">
        <v>174</v>
      </c>
      <c r="C35" s="58" t="s">
        <v>175</v>
      </c>
      <c r="D35" s="58" t="s">
        <v>176</v>
      </c>
      <c r="E35" s="58"/>
      <c r="F35" s="58" t="s">
        <v>21</v>
      </c>
      <c r="G35" s="64" t="s">
        <v>22</v>
      </c>
      <c r="H35" s="59">
        <v>0</v>
      </c>
      <c r="I35" s="59">
        <v>9</v>
      </c>
      <c r="J35" s="60">
        <v>2</v>
      </c>
      <c r="K35" s="64" t="s">
        <v>23</v>
      </c>
      <c r="L35" s="64" t="s">
        <v>24</v>
      </c>
      <c r="M35" s="81"/>
    </row>
    <row r="36" spans="1:13" s="12" customFormat="1" ht="24">
      <c r="A36" s="57">
        <v>2</v>
      </c>
      <c r="B36" s="58" t="s">
        <v>193</v>
      </c>
      <c r="C36" s="58" t="s">
        <v>194</v>
      </c>
      <c r="D36" s="58" t="s">
        <v>195</v>
      </c>
      <c r="E36" s="58"/>
      <c r="F36" s="58" t="s">
        <v>142</v>
      </c>
      <c r="G36" s="64" t="s">
        <v>22</v>
      </c>
      <c r="H36" s="59">
        <v>5</v>
      </c>
      <c r="I36" s="59">
        <v>5</v>
      </c>
      <c r="J36" s="60">
        <v>2</v>
      </c>
      <c r="K36" s="64" t="s">
        <v>42</v>
      </c>
      <c r="L36" s="64" t="s">
        <v>24</v>
      </c>
      <c r="M36" s="81"/>
    </row>
    <row r="37" spans="1:13" s="12" customFormat="1">
      <c r="A37" s="54"/>
      <c r="B37" s="55"/>
      <c r="C37" s="55"/>
      <c r="D37" s="55"/>
      <c r="E37" s="55"/>
      <c r="F37" s="55"/>
      <c r="G37" s="55"/>
      <c r="H37" s="56">
        <f>SUM(H23:H36)</f>
        <v>47</v>
      </c>
      <c r="I37" s="56">
        <f>SUM(I23:I36)</f>
        <v>61</v>
      </c>
      <c r="J37" s="56">
        <f>SUM(J23:J36)</f>
        <v>28</v>
      </c>
      <c r="K37" s="63"/>
      <c r="L37" s="63"/>
      <c r="M37" s="80"/>
    </row>
    <row r="38" spans="1:13" s="12" customFormat="1" ht="24">
      <c r="A38" s="50">
        <v>3</v>
      </c>
      <c r="B38" s="51" t="s">
        <v>119</v>
      </c>
      <c r="C38" s="51" t="s">
        <v>120</v>
      </c>
      <c r="D38" s="51" t="s">
        <v>121</v>
      </c>
      <c r="E38" s="51" t="s">
        <v>67</v>
      </c>
      <c r="F38" s="51" t="s">
        <v>21</v>
      </c>
      <c r="G38" s="62" t="s">
        <v>22</v>
      </c>
      <c r="H38" s="52">
        <v>5</v>
      </c>
      <c r="I38" s="52">
        <v>5</v>
      </c>
      <c r="J38" s="53">
        <v>2</v>
      </c>
      <c r="K38" s="62" t="s">
        <v>42</v>
      </c>
      <c r="L38" s="62" t="s">
        <v>24</v>
      </c>
      <c r="M38" s="79" t="s">
        <v>122</v>
      </c>
    </row>
    <row r="39" spans="1:13" s="12" customFormat="1" ht="24">
      <c r="A39" s="50">
        <v>3</v>
      </c>
      <c r="B39" s="51" t="s">
        <v>123</v>
      </c>
      <c r="C39" s="51" t="s">
        <v>124</v>
      </c>
      <c r="D39" s="51" t="s">
        <v>125</v>
      </c>
      <c r="E39" s="51" t="s">
        <v>67</v>
      </c>
      <c r="F39" s="51" t="s">
        <v>210</v>
      </c>
      <c r="G39" s="62" t="s">
        <v>22</v>
      </c>
      <c r="H39" s="52">
        <v>5</v>
      </c>
      <c r="I39" s="52">
        <v>5</v>
      </c>
      <c r="J39" s="53">
        <v>2</v>
      </c>
      <c r="K39" s="62" t="s">
        <v>23</v>
      </c>
      <c r="L39" s="62" t="s">
        <v>24</v>
      </c>
      <c r="M39" s="79" t="s">
        <v>126</v>
      </c>
    </row>
    <row r="40" spans="1:13" s="12" customFormat="1">
      <c r="A40" s="50">
        <v>3</v>
      </c>
      <c r="B40" s="51" t="s">
        <v>127</v>
      </c>
      <c r="C40" s="51" t="s">
        <v>128</v>
      </c>
      <c r="D40" s="51" t="s">
        <v>129</v>
      </c>
      <c r="E40" s="51" t="s">
        <v>67</v>
      </c>
      <c r="F40" s="51" t="s">
        <v>33</v>
      </c>
      <c r="G40" s="62" t="s">
        <v>22</v>
      </c>
      <c r="H40" s="52">
        <v>5</v>
      </c>
      <c r="I40" s="52">
        <v>5</v>
      </c>
      <c r="J40" s="53">
        <v>2</v>
      </c>
      <c r="K40" s="62" t="s">
        <v>42</v>
      </c>
      <c r="L40" s="62" t="s">
        <v>24</v>
      </c>
      <c r="M40" s="79" t="s">
        <v>130</v>
      </c>
    </row>
    <row r="41" spans="1:13" s="12" customFormat="1">
      <c r="A41" s="50">
        <v>3</v>
      </c>
      <c r="B41" s="51" t="s">
        <v>131</v>
      </c>
      <c r="C41" s="51" t="s">
        <v>132</v>
      </c>
      <c r="D41" s="51" t="s">
        <v>133</v>
      </c>
      <c r="E41" s="51" t="s">
        <v>67</v>
      </c>
      <c r="F41" s="51" t="s">
        <v>33</v>
      </c>
      <c r="G41" s="62" t="s">
        <v>22</v>
      </c>
      <c r="H41" s="52">
        <v>5</v>
      </c>
      <c r="I41" s="52">
        <v>5</v>
      </c>
      <c r="J41" s="53">
        <v>2</v>
      </c>
      <c r="K41" s="62" t="s">
        <v>42</v>
      </c>
      <c r="L41" s="62" t="s">
        <v>24</v>
      </c>
      <c r="M41" s="79" t="s">
        <v>134</v>
      </c>
    </row>
    <row r="42" spans="1:13" s="12" customFormat="1" ht="24">
      <c r="A42" s="50">
        <v>3</v>
      </c>
      <c r="B42" s="51" t="s">
        <v>135</v>
      </c>
      <c r="C42" s="51" t="s">
        <v>136</v>
      </c>
      <c r="D42" s="51" t="s">
        <v>137</v>
      </c>
      <c r="E42" s="51" t="s">
        <v>67</v>
      </c>
      <c r="F42" s="51" t="s">
        <v>209</v>
      </c>
      <c r="G42" s="62" t="s">
        <v>22</v>
      </c>
      <c r="H42" s="52">
        <v>0</v>
      </c>
      <c r="I42" s="52">
        <v>9</v>
      </c>
      <c r="J42" s="53">
        <v>2</v>
      </c>
      <c r="K42" s="62" t="s">
        <v>23</v>
      </c>
      <c r="L42" s="62" t="s">
        <v>24</v>
      </c>
      <c r="M42" s="79" t="s">
        <v>138</v>
      </c>
    </row>
    <row r="43" spans="1:13" s="12" customFormat="1">
      <c r="A43" s="50">
        <v>3</v>
      </c>
      <c r="B43" s="51" t="s">
        <v>164</v>
      </c>
      <c r="C43" s="51" t="s">
        <v>165</v>
      </c>
      <c r="D43" s="51" t="s">
        <v>166</v>
      </c>
      <c r="E43" s="51" t="s">
        <v>67</v>
      </c>
      <c r="F43" s="51" t="s">
        <v>78</v>
      </c>
      <c r="G43" s="62" t="s">
        <v>22</v>
      </c>
      <c r="H43" s="52">
        <v>0</v>
      </c>
      <c r="I43" s="52">
        <v>9</v>
      </c>
      <c r="J43" s="53">
        <v>3</v>
      </c>
      <c r="K43" s="62" t="s">
        <v>23</v>
      </c>
      <c r="L43" s="62" t="s">
        <v>24</v>
      </c>
      <c r="M43" s="79"/>
    </row>
    <row r="44" spans="1:13" s="12" customFormat="1" ht="24">
      <c r="A44" s="50">
        <v>3</v>
      </c>
      <c r="B44" s="51" t="s">
        <v>167</v>
      </c>
      <c r="C44" s="51" t="s">
        <v>168</v>
      </c>
      <c r="D44" s="51" t="s">
        <v>169</v>
      </c>
      <c r="E44" s="51" t="s">
        <v>67</v>
      </c>
      <c r="F44" s="51" t="s">
        <v>142</v>
      </c>
      <c r="G44" s="62" t="s">
        <v>22</v>
      </c>
      <c r="H44" s="52">
        <v>5</v>
      </c>
      <c r="I44" s="52">
        <v>0</v>
      </c>
      <c r="J44" s="53">
        <v>2</v>
      </c>
      <c r="K44" s="62" t="s">
        <v>42</v>
      </c>
      <c r="L44" s="62" t="s">
        <v>24</v>
      </c>
      <c r="M44" s="79" t="s">
        <v>170</v>
      </c>
    </row>
    <row r="45" spans="1:13" s="12" customFormat="1" ht="24">
      <c r="A45" s="50">
        <v>3</v>
      </c>
      <c r="B45" s="51" t="s">
        <v>171</v>
      </c>
      <c r="C45" s="51" t="s">
        <v>172</v>
      </c>
      <c r="D45" s="51" t="s">
        <v>173</v>
      </c>
      <c r="E45" s="51" t="s">
        <v>67</v>
      </c>
      <c r="F45" s="94" t="s">
        <v>212</v>
      </c>
      <c r="G45" s="62" t="s">
        <v>22</v>
      </c>
      <c r="H45" s="52">
        <v>5</v>
      </c>
      <c r="I45" s="52">
        <v>5</v>
      </c>
      <c r="J45" s="53">
        <v>3</v>
      </c>
      <c r="K45" s="62" t="s">
        <v>23</v>
      </c>
      <c r="L45" s="62" t="s">
        <v>24</v>
      </c>
      <c r="M45" s="79"/>
    </row>
    <row r="46" spans="1:13" s="12" customFormat="1" ht="24">
      <c r="A46" s="50">
        <v>3</v>
      </c>
      <c r="B46" s="51" t="s">
        <v>84</v>
      </c>
      <c r="C46" s="51" t="s">
        <v>85</v>
      </c>
      <c r="D46" s="51" t="s">
        <v>86</v>
      </c>
      <c r="E46" s="51" t="s">
        <v>67</v>
      </c>
      <c r="F46" s="51" t="s">
        <v>210</v>
      </c>
      <c r="G46" s="62" t="s">
        <v>22</v>
      </c>
      <c r="H46" s="52">
        <v>5</v>
      </c>
      <c r="I46" s="52">
        <v>0</v>
      </c>
      <c r="J46" s="53">
        <v>2</v>
      </c>
      <c r="K46" s="62" t="s">
        <v>42</v>
      </c>
      <c r="L46" s="62" t="s">
        <v>24</v>
      </c>
      <c r="M46" s="79" t="s">
        <v>87</v>
      </c>
    </row>
    <row r="47" spans="1:13" s="12" customFormat="1">
      <c r="A47" s="50">
        <v>3</v>
      </c>
      <c r="B47" s="51" t="s">
        <v>199</v>
      </c>
      <c r="C47" s="51" t="s">
        <v>200</v>
      </c>
      <c r="D47" s="51" t="s">
        <v>201</v>
      </c>
      <c r="E47" s="51" t="s">
        <v>67</v>
      </c>
      <c r="F47" s="51" t="s">
        <v>78</v>
      </c>
      <c r="G47" s="62" t="s">
        <v>22</v>
      </c>
      <c r="H47" s="52">
        <v>5</v>
      </c>
      <c r="I47" s="52">
        <v>5</v>
      </c>
      <c r="J47" s="53">
        <v>3</v>
      </c>
      <c r="K47" s="62" t="s">
        <v>23</v>
      </c>
      <c r="L47" s="62" t="s">
        <v>24</v>
      </c>
      <c r="M47" s="79"/>
    </row>
    <row r="48" spans="1:13" s="12" customFormat="1">
      <c r="A48" s="50">
        <v>3</v>
      </c>
      <c r="B48" s="51" t="s">
        <v>202</v>
      </c>
      <c r="C48" s="51" t="s">
        <v>203</v>
      </c>
      <c r="D48" s="51" t="s">
        <v>204</v>
      </c>
      <c r="E48" s="51" t="s">
        <v>67</v>
      </c>
      <c r="F48" s="51" t="s">
        <v>78</v>
      </c>
      <c r="G48" s="62" t="s">
        <v>22</v>
      </c>
      <c r="H48" s="52">
        <v>5</v>
      </c>
      <c r="I48" s="52">
        <v>5</v>
      </c>
      <c r="J48" s="53">
        <v>2</v>
      </c>
      <c r="K48" s="62" t="s">
        <v>23</v>
      </c>
      <c r="L48" s="62" t="s">
        <v>24</v>
      </c>
      <c r="M48" s="79"/>
    </row>
    <row r="49" spans="1:13" s="12" customFormat="1">
      <c r="A49" s="54"/>
      <c r="B49" s="55"/>
      <c r="C49" s="55"/>
      <c r="D49" s="55"/>
      <c r="E49" s="55"/>
      <c r="F49" s="55"/>
      <c r="G49" s="55"/>
      <c r="H49" s="56">
        <f>SUM(H38:H48)</f>
        <v>45</v>
      </c>
      <c r="I49" s="56">
        <f>SUM(I38:I48)</f>
        <v>53</v>
      </c>
      <c r="J49" s="56">
        <f>SUM(J38:J48)</f>
        <v>25</v>
      </c>
      <c r="K49" s="63"/>
      <c r="L49" s="63"/>
      <c r="M49" s="80"/>
    </row>
    <row r="50" spans="1:13" s="12" customFormat="1">
      <c r="A50" s="57">
        <v>4</v>
      </c>
      <c r="B50" s="58" t="s">
        <v>143</v>
      </c>
      <c r="C50" s="58" t="s">
        <v>144</v>
      </c>
      <c r="D50" s="58" t="s">
        <v>145</v>
      </c>
      <c r="E50" s="58" t="s">
        <v>67</v>
      </c>
      <c r="F50" s="58" t="s">
        <v>21</v>
      </c>
      <c r="G50" s="64" t="s">
        <v>22</v>
      </c>
      <c r="H50" s="59">
        <v>5</v>
      </c>
      <c r="I50" s="64">
        <v>5</v>
      </c>
      <c r="J50" s="64">
        <v>3</v>
      </c>
      <c r="K50" s="64" t="s">
        <v>42</v>
      </c>
      <c r="L50" s="64" t="s">
        <v>24</v>
      </c>
      <c r="M50" s="81" t="s">
        <v>146</v>
      </c>
    </row>
    <row r="51" spans="1:13" s="12" customFormat="1" ht="24">
      <c r="A51" s="57">
        <v>4</v>
      </c>
      <c r="B51" s="58" t="s">
        <v>147</v>
      </c>
      <c r="C51" s="58" t="s">
        <v>148</v>
      </c>
      <c r="D51" s="58" t="s">
        <v>149</v>
      </c>
      <c r="E51" s="58" t="s">
        <v>67</v>
      </c>
      <c r="F51" s="58" t="s">
        <v>78</v>
      </c>
      <c r="G51" s="64" t="s">
        <v>22</v>
      </c>
      <c r="H51" s="59">
        <v>5</v>
      </c>
      <c r="I51" s="59">
        <v>5</v>
      </c>
      <c r="J51" s="60">
        <v>2</v>
      </c>
      <c r="K51" s="64" t="s">
        <v>23</v>
      </c>
      <c r="L51" s="64" t="s">
        <v>24</v>
      </c>
      <c r="M51" s="81" t="s">
        <v>150</v>
      </c>
    </row>
    <row r="52" spans="1:13" s="12" customFormat="1" ht="24">
      <c r="A52" s="57">
        <v>4</v>
      </c>
      <c r="B52" s="58" t="s">
        <v>151</v>
      </c>
      <c r="C52" s="58" t="s">
        <v>152</v>
      </c>
      <c r="D52" s="58" t="s">
        <v>153</v>
      </c>
      <c r="E52" s="58" t="s">
        <v>67</v>
      </c>
      <c r="F52" s="58" t="s">
        <v>142</v>
      </c>
      <c r="G52" s="64" t="s">
        <v>22</v>
      </c>
      <c r="H52" s="59">
        <v>0</v>
      </c>
      <c r="I52" s="59">
        <v>9</v>
      </c>
      <c r="J52" s="60">
        <v>2</v>
      </c>
      <c r="K52" s="64" t="s">
        <v>23</v>
      </c>
      <c r="L52" s="64" t="s">
        <v>24</v>
      </c>
      <c r="M52" s="81" t="s">
        <v>154</v>
      </c>
    </row>
    <row r="53" spans="1:13" s="12" customFormat="1" ht="24">
      <c r="A53" s="57">
        <v>4</v>
      </c>
      <c r="B53" s="58" t="s">
        <v>155</v>
      </c>
      <c r="C53" s="58" t="s">
        <v>156</v>
      </c>
      <c r="D53" s="58" t="s">
        <v>157</v>
      </c>
      <c r="E53" s="58" t="s">
        <v>67</v>
      </c>
      <c r="F53" s="58" t="s">
        <v>210</v>
      </c>
      <c r="G53" s="64" t="s">
        <v>22</v>
      </c>
      <c r="H53" s="59">
        <v>9</v>
      </c>
      <c r="I53" s="59">
        <v>0</v>
      </c>
      <c r="J53" s="60">
        <v>2</v>
      </c>
      <c r="K53" s="64" t="s">
        <v>42</v>
      </c>
      <c r="L53" s="64" t="s">
        <v>24</v>
      </c>
      <c r="M53" s="81"/>
    </row>
    <row r="54" spans="1:13" s="12" customFormat="1" ht="24">
      <c r="A54" s="65">
        <v>4</v>
      </c>
      <c r="B54" s="58" t="s">
        <v>158</v>
      </c>
      <c r="C54" s="58" t="s">
        <v>159</v>
      </c>
      <c r="D54" s="58" t="s">
        <v>160</v>
      </c>
      <c r="E54" s="58" t="s">
        <v>67</v>
      </c>
      <c r="F54" s="58" t="s">
        <v>78</v>
      </c>
      <c r="G54" s="64" t="s">
        <v>22</v>
      </c>
      <c r="H54" s="59">
        <v>0</v>
      </c>
      <c r="I54" s="59">
        <v>9</v>
      </c>
      <c r="J54" s="60">
        <v>2</v>
      </c>
      <c r="K54" s="64" t="s">
        <v>23</v>
      </c>
      <c r="L54" s="64" t="s">
        <v>24</v>
      </c>
      <c r="M54" s="81"/>
    </row>
    <row r="55" spans="1:13" s="12" customFormat="1">
      <c r="A55" s="65">
        <v>4</v>
      </c>
      <c r="B55" s="58" t="s">
        <v>177</v>
      </c>
      <c r="C55" s="58" t="s">
        <v>178</v>
      </c>
      <c r="D55" s="58" t="s">
        <v>179</v>
      </c>
      <c r="E55" s="58" t="s">
        <v>67</v>
      </c>
      <c r="F55" s="58" t="s">
        <v>78</v>
      </c>
      <c r="G55" s="64" t="s">
        <v>22</v>
      </c>
      <c r="H55" s="59">
        <v>0</v>
      </c>
      <c r="I55" s="59">
        <v>9</v>
      </c>
      <c r="J55" s="60">
        <v>3</v>
      </c>
      <c r="K55" s="64" t="s">
        <v>23</v>
      </c>
      <c r="L55" s="64" t="s">
        <v>24</v>
      </c>
      <c r="M55" s="81" t="s">
        <v>180</v>
      </c>
    </row>
    <row r="56" spans="1:13" s="12" customFormat="1" ht="24">
      <c r="A56" s="57">
        <v>4</v>
      </c>
      <c r="B56" s="58" t="s">
        <v>181</v>
      </c>
      <c r="C56" s="58" t="s">
        <v>182</v>
      </c>
      <c r="D56" s="58" t="s">
        <v>183</v>
      </c>
      <c r="E56" s="58" t="s">
        <v>67</v>
      </c>
      <c r="F56" s="58" t="s">
        <v>210</v>
      </c>
      <c r="G56" s="64" t="s">
        <v>22</v>
      </c>
      <c r="H56" s="59">
        <v>5</v>
      </c>
      <c r="I56" s="59">
        <v>0</v>
      </c>
      <c r="J56" s="60">
        <v>2</v>
      </c>
      <c r="K56" s="64" t="s">
        <v>42</v>
      </c>
      <c r="L56" s="64" t="s">
        <v>24</v>
      </c>
      <c r="M56" s="81"/>
    </row>
    <row r="57" spans="1:13" s="12" customFormat="1">
      <c r="A57" s="57">
        <v>4</v>
      </c>
      <c r="B57" s="58" t="s">
        <v>184</v>
      </c>
      <c r="C57" s="58" t="s">
        <v>185</v>
      </c>
      <c r="D57" s="58" t="s">
        <v>186</v>
      </c>
      <c r="E57" s="58" t="s">
        <v>67</v>
      </c>
      <c r="F57" s="58" t="s">
        <v>212</v>
      </c>
      <c r="G57" s="64" t="s">
        <v>22</v>
      </c>
      <c r="H57" s="59">
        <v>0</v>
      </c>
      <c r="I57" s="59">
        <v>9</v>
      </c>
      <c r="J57" s="60">
        <v>2</v>
      </c>
      <c r="K57" s="64" t="s">
        <v>23</v>
      </c>
      <c r="L57" s="64" t="s">
        <v>24</v>
      </c>
      <c r="M57" s="81"/>
    </row>
    <row r="58" spans="1:13" s="12" customFormat="1">
      <c r="A58" s="57">
        <v>4</v>
      </c>
      <c r="B58" s="58" t="s">
        <v>187</v>
      </c>
      <c r="C58" s="58" t="s">
        <v>188</v>
      </c>
      <c r="D58" s="58" t="s">
        <v>189</v>
      </c>
      <c r="E58" s="58" t="s">
        <v>67</v>
      </c>
      <c r="F58" s="58" t="s">
        <v>33</v>
      </c>
      <c r="G58" s="64" t="s">
        <v>22</v>
      </c>
      <c r="H58" s="59">
        <v>0</v>
      </c>
      <c r="I58" s="59">
        <v>13</v>
      </c>
      <c r="J58" s="60">
        <v>3</v>
      </c>
      <c r="K58" s="64" t="s">
        <v>23</v>
      </c>
      <c r="L58" s="64" t="s">
        <v>24</v>
      </c>
      <c r="M58" s="81"/>
    </row>
    <row r="59" spans="1:13" s="12" customFormat="1" ht="24">
      <c r="A59" s="57">
        <v>4</v>
      </c>
      <c r="B59" s="58" t="s">
        <v>190</v>
      </c>
      <c r="C59" s="58" t="s">
        <v>191</v>
      </c>
      <c r="D59" s="58" t="s">
        <v>192</v>
      </c>
      <c r="E59" s="58"/>
      <c r="F59" s="58" t="s">
        <v>78</v>
      </c>
      <c r="G59" s="64" t="s">
        <v>22</v>
      </c>
      <c r="H59" s="59">
        <v>0</v>
      </c>
      <c r="I59" s="59">
        <v>0</v>
      </c>
      <c r="J59" s="60">
        <v>0</v>
      </c>
      <c r="K59" s="64" t="s">
        <v>208</v>
      </c>
      <c r="L59" s="64" t="s">
        <v>24</v>
      </c>
      <c r="M59" s="81"/>
    </row>
    <row r="60" spans="1:13" s="86" customFormat="1">
      <c r="A60" s="90"/>
      <c r="B60" s="89"/>
      <c r="C60" s="89"/>
      <c r="D60" s="89"/>
      <c r="E60" s="89"/>
      <c r="F60" s="89"/>
      <c r="G60" s="89"/>
      <c r="H60" s="91">
        <f>SUM(H50:H59)</f>
        <v>24</v>
      </c>
      <c r="I60" s="91">
        <f>SUM(I50:I59)</f>
        <v>59</v>
      </c>
      <c r="J60" s="91">
        <f>SUM(J50:J59)</f>
        <v>21</v>
      </c>
      <c r="K60" s="92"/>
      <c r="L60" s="92"/>
      <c r="M60" s="93"/>
    </row>
    <row r="61" spans="1:13" s="12" customFormat="1">
      <c r="A61" s="15"/>
      <c r="B61" s="13"/>
      <c r="C61" s="16"/>
      <c r="D61" s="13"/>
      <c r="E61" s="13"/>
      <c r="F61" s="13"/>
      <c r="G61" s="13"/>
      <c r="H61" s="17"/>
      <c r="I61" s="17"/>
      <c r="J61" s="14"/>
      <c r="K61" s="18"/>
      <c r="L61" s="18"/>
      <c r="M61" s="13"/>
    </row>
    <row r="62" spans="1:13" s="12" customFormat="1">
      <c r="A62" s="15"/>
      <c r="B62" s="13"/>
      <c r="C62" s="16"/>
      <c r="D62" s="13"/>
      <c r="E62" s="13"/>
      <c r="F62" s="13"/>
      <c r="G62" s="13"/>
      <c r="H62" s="17"/>
      <c r="I62" s="17"/>
      <c r="J62" s="14"/>
      <c r="K62" s="18"/>
      <c r="L62" s="18"/>
      <c r="M62" s="13"/>
    </row>
    <row r="63" spans="1:13" s="12" customFormat="1">
      <c r="A63" s="15"/>
      <c r="B63" s="13"/>
      <c r="C63" s="16"/>
      <c r="D63" s="13"/>
      <c r="E63" s="13"/>
      <c r="F63" s="13"/>
      <c r="G63" s="13"/>
      <c r="H63" s="17"/>
      <c r="I63" s="17"/>
      <c r="J63" s="14"/>
      <c r="K63" s="18"/>
      <c r="L63" s="18"/>
      <c r="M63" s="13"/>
    </row>
    <row r="64" spans="1:13" s="12" customFormat="1">
      <c r="A64" s="1"/>
      <c r="B64" s="2"/>
      <c r="C64" s="3"/>
      <c r="D64" s="2"/>
      <c r="E64" s="2"/>
      <c r="F64" s="2"/>
      <c r="G64" s="2"/>
      <c r="H64" s="4"/>
      <c r="I64" s="4"/>
      <c r="J64" s="5"/>
      <c r="K64" s="6"/>
      <c r="L64" s="6"/>
      <c r="M64" s="2"/>
    </row>
  </sheetData>
  <mergeCells count="12">
    <mergeCell ref="M7:M8"/>
    <mergeCell ref="G7:G8"/>
    <mergeCell ref="H7:I7"/>
    <mergeCell ref="J7:J8"/>
    <mergeCell ref="K7:K8"/>
    <mergeCell ref="L7:L8"/>
    <mergeCell ref="F7:F8"/>
    <mergeCell ref="A7:A8"/>
    <mergeCell ref="B7:B8"/>
    <mergeCell ref="C7:C8"/>
    <mergeCell ref="D7:D8"/>
    <mergeCell ref="E7:E8"/>
  </mergeCells>
  <phoneticPr fontId="0" type="noConversion"/>
  <pageMargins left="0.25" right="0.25" top="0.75" bottom="0.75" header="0.3" footer="0.3"/>
  <pageSetup paperSize="9" scale="75" orientation="landscape" r:id="rId1"/>
  <headerFooter>
    <oddFooter>&amp;CE = előadás, Gy = gyakorlat, Félévi követelmény: G = gyak.jegy, K = kollokvium, S = szigorlat, MAI = minősített aláÍrás, AI = aláírás
Tantárgy típusa: A = kötelező, B = kötelezően választható, C = szabadon választható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1</vt:i4>
      </vt:variant>
      <vt:variant>
        <vt:lpstr>Névvel ellátott tartományok</vt:lpstr>
      </vt:variant>
      <vt:variant>
        <vt:i4>1</vt:i4>
      </vt:variant>
    </vt:vector>
  </HeadingPairs>
  <TitlesOfParts>
    <vt:vector size="2" baseType="lpstr">
      <vt:lpstr>Újabb tanári </vt:lpstr>
      <vt:lpstr>'Újabb tanári '!Nyomtatási_terület</vt:lpstr>
    </vt:vector>
  </TitlesOfParts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MKANMMBS_2016-szeptember</dc:title>
  <dc:creator>Mark</dc:creator>
  <cp:lastModifiedBy>Erdos.Judit</cp:lastModifiedBy>
  <cp:revision/>
  <cp:lastPrinted>2017-07-03T11:44:32Z</cp:lastPrinted>
  <dcterms:created xsi:type="dcterms:W3CDTF">2016-09-01T14:49:18Z</dcterms:created>
  <dcterms:modified xsi:type="dcterms:W3CDTF">2019-06-12T11:47:20Z</dcterms:modified>
  <cp:contentStatus>Végleges</cp:contentStatus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MarkAsFinal">
    <vt:bool>true</vt:bool>
  </property>
</Properties>
</file>