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Főisk. tanárival azonos 1 szak" sheetId="7" r:id="rId1"/>
  </sheets>
  <definedNames>
    <definedName name="_xlnm.Print_Area" localSheetId="0">'Főisk. tanárival azonos 1 szak'!$A$1:$M$24</definedName>
    <definedName name="Print_Area_1_1" localSheetId="0">#REF!</definedName>
  </definedNames>
  <calcPr calcId="125725"/>
</workbook>
</file>

<file path=xl/calcChain.xml><?xml version="1.0" encoding="utf-8"?>
<calcChain xmlns="http://schemas.openxmlformats.org/spreadsheetml/2006/main">
  <c r="H16" i="7"/>
  <c r="I16"/>
  <c r="J16"/>
  <c r="H24"/>
  <c r="I24"/>
  <c r="J24"/>
</calcChain>
</file>

<file path=xl/sharedStrings.xml><?xml version="1.0" encoding="utf-8"?>
<sst xmlns="http://schemas.openxmlformats.org/spreadsheetml/2006/main" count="126" uniqueCount="81">
  <si>
    <t>Szakfelelős: Dr. Nagy Károly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</si>
  <si>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</si>
  <si>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</si>
  <si>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</si>
  <si>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</si>
  <si>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</si>
  <si>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</si>
  <si>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</si>
  <si>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</si>
  <si>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</si>
  <si>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</si>
  <si>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</si>
  <si>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</si>
  <si>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</si>
  <si>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</si>
  <si>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</si>
  <si>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</si>
  <si>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</si>
  <si>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</si>
  <si>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Dr. Toledo Rodolfo Calixto</t>
  </si>
  <si>
    <t>MII</t>
  </si>
  <si>
    <t>G</t>
  </si>
  <si>
    <t>A</t>
  </si>
  <si>
    <t>Dr. Kovács Zoltán</t>
  </si>
  <si>
    <t>K</t>
  </si>
  <si>
    <t>Dr. Nagy Károly</t>
  </si>
  <si>
    <t>Problémamegoldó szeminárium</t>
  </si>
  <si>
    <t>Problem Solving</t>
  </si>
  <si>
    <t>Dr. Blahota István</t>
  </si>
  <si>
    <t>Dr. Vattamány Szabolcs</t>
  </si>
  <si>
    <t>Sztochasztika</t>
  </si>
  <si>
    <t>Stochastics</t>
  </si>
  <si>
    <t>Dr. Szolnoki Attila János</t>
  </si>
  <si>
    <t>A technológia felhasználása az oktatásban</t>
  </si>
  <si>
    <t>Computer aided mathematical education</t>
  </si>
  <si>
    <t>MTM1007</t>
  </si>
  <si>
    <t>Fejezetek az analízisből</t>
  </si>
  <si>
    <t>Lectures on Analysis</t>
  </si>
  <si>
    <t>Lectures on Algebra</t>
  </si>
  <si>
    <t>Fejezetek a geometriából</t>
  </si>
  <si>
    <t>Lectures on Geometry</t>
  </si>
  <si>
    <t>A matematika alapjai</t>
  </si>
  <si>
    <t>Foundations of Mathematics</t>
  </si>
  <si>
    <t>Szakmai zárószigorlat</t>
  </si>
  <si>
    <t>S</t>
  </si>
  <si>
    <t>2 félév</t>
  </si>
  <si>
    <t>Középiskolai tanár</t>
  </si>
  <si>
    <t>MMT8001</t>
  </si>
  <si>
    <t>Matematika szakmódszertan I</t>
  </si>
  <si>
    <t>Didactic of Mathematics I</t>
  </si>
  <si>
    <t>MMT8002</t>
  </si>
  <si>
    <t>Matematika szakmódszertan II</t>
  </si>
  <si>
    <t>Didactic of Mathematics II</t>
  </si>
  <si>
    <t>Versenyfeladatok</t>
  </si>
  <si>
    <t>Problem solving – mathematical competitions</t>
  </si>
  <si>
    <t>MTM1010</t>
  </si>
  <si>
    <t>Főiskolai szintű tanári szakképzettség birtokában, ugyanazon a szakterületen középiskolai tanári szakképzettség megszerzése egy szakon</t>
  </si>
  <si>
    <t>MMT1101</t>
  </si>
  <si>
    <t>MMT1102</t>
  </si>
  <si>
    <t>MMT1103</t>
  </si>
  <si>
    <t>Fejezetek az algebrából és számelméletből</t>
  </si>
  <si>
    <t>MTM2001</t>
  </si>
  <si>
    <t>MMT1105</t>
  </si>
  <si>
    <t>MMT1106</t>
  </si>
  <si>
    <t>MMT1107</t>
  </si>
  <si>
    <t>Matematikai statisztika</t>
  </si>
  <si>
    <t>Mathematical Statistics</t>
  </si>
  <si>
    <t>MMT1201</t>
  </si>
  <si>
    <t>Differenciálgeometria</t>
  </si>
  <si>
    <t>Differential geometry</t>
  </si>
  <si>
    <t>MTM1020</t>
  </si>
  <si>
    <t>MMT1202</t>
  </si>
  <si>
    <t>MMT1204</t>
  </si>
  <si>
    <t>MMT1205</t>
  </si>
  <si>
    <t>MMT1206</t>
  </si>
  <si>
    <t>Matematikatörténet problémákon keresztül</t>
  </si>
  <si>
    <t>History of mathematics through problems</t>
  </si>
  <si>
    <t>MTM2008</t>
  </si>
  <si>
    <t>MMT4000</t>
  </si>
  <si>
    <t>Tanárképzési szak: matematikatanár</t>
  </si>
  <si>
    <t>Dr. Dömösi Pál Béla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</si>
</sst>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4"/>
      </left>
      <right style="thin">
        <color indexed="4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 style="thin">
        <color indexed="44"/>
      </bottom>
      <diagonal/>
    </border>
    <border>
      <left style="thin">
        <color indexed="44"/>
      </left>
      <right style="thin">
        <color indexed="64"/>
      </right>
      <top style="thin">
        <color indexed="64"/>
      </top>
      <bottom style="thin">
        <color indexed="44"/>
      </bottom>
      <diagonal/>
    </border>
    <border>
      <left style="thin">
        <color indexed="6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4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4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44"/>
      </top>
      <bottom style="thin">
        <color indexed="4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4" xfId="0" applyFont="1" applyBorder="1" applyAlignment="1">
      <alignment horizontal="left" vertical="center"/>
    </xf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3" fillId="7" borderId="1" xfId="0" applyFont="1" applyFill="1" applyBorder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center" vertical="top"/>
    </xf>
    <xf numFmtId="1" fontId="1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right" vertical="center"/>
    </xf>
    <xf numFmtId="1" fontId="7" fillId="6" borderId="1" xfId="0" applyNumberFormat="1" applyFont="1" applyFill="1" applyBorder="1" applyAlignment="1">
      <alignment horizontal="center" vertical="top"/>
    </xf>
    <xf numFmtId="1" fontId="12" fillId="6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1" fontId="1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1" fontId="14" fillId="7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left"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1" fontId="16" fillId="5" borderId="8" xfId="0" applyNumberFormat="1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17" fillId="7" borderId="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left" vertical="center"/>
    </xf>
    <xf numFmtId="0" fontId="14" fillId="4" borderId="20" xfId="0" applyFont="1" applyFill="1" applyBorder="1" applyAlignment="1">
      <alignment horizontal="center" vertical="center" wrapText="1"/>
    </xf>
    <xf numFmtId="1" fontId="16" fillId="4" borderId="20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1" fontId="1" fillId="0" borderId="13" xfId="0" applyNumberFormat="1" applyFont="1" applyBorder="1" applyAlignment="1">
      <alignment horizontal="right" vertical="center"/>
    </xf>
    <xf numFmtId="0" fontId="6" fillId="6" borderId="14" xfId="0" applyFont="1" applyFill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" fontId="6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" fontId="14" fillId="0" borderId="15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left" vertical="center" wrapText="1"/>
    </xf>
    <xf numFmtId="1" fontId="6" fillId="7" borderId="17" xfId="0" applyNumberFormat="1" applyFont="1" applyFill="1" applyBorder="1" applyAlignment="1">
      <alignment horizontal="right" vertical="center" wrapText="1"/>
    </xf>
    <xf numFmtId="0" fontId="6" fillId="7" borderId="18" xfId="0" applyFont="1" applyFill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1" fontId="14" fillId="4" borderId="17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left" vertical="center" wrapText="1"/>
    </xf>
    <xf numFmtId="1" fontId="14" fillId="5" borderId="17" xfId="0" applyNumberFormat="1" applyFont="1" applyFill="1" applyBorder="1" applyAlignment="1">
      <alignment horizontal="right" vertical="center" wrapText="1"/>
    </xf>
    <xf numFmtId="0" fontId="14" fillId="5" borderId="18" xfId="0" applyFont="1" applyFill="1" applyBorder="1" applyAlignment="1">
      <alignment horizontal="left" vertical="center" wrapText="1"/>
    </xf>
    <xf numFmtId="1" fontId="14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0" fillId="3" borderId="13" xfId="0" applyNumberFormat="1" applyFont="1" applyFill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0</xdr:row>
      <xdr:rowOff>0</xdr:rowOff>
    </xdr:from>
    <xdr:to>
      <xdr:col>2</xdr:col>
      <xdr:colOff>699807</xdr:colOff>
      <xdr:row>5</xdr:row>
      <xdr:rowOff>0</xdr:rowOff>
    </xdr:to>
    <xdr:pic>
      <xdr:nvPicPr>
        <xdr:cNvPr id="7170" name="Kép 1">
          <a:extLst>
            <a:ext uri="{FF2B5EF4-FFF2-40B4-BE49-F238E27FC236}">
              <a16:creationId xmlns:a16="http://schemas.microsoft.com/office/drawing/2014/main" xmlns="" id="{AE00558A-829F-4763-AB6D-ED66FE6F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007" y="0"/>
          <a:ext cx="1851212" cy="10309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zoomScale="85" zoomScaleNormal="85" workbookViewId="0">
      <selection activeCell="A6" sqref="A6:B6"/>
    </sheetView>
  </sheetViews>
  <sheetFormatPr defaultColWidth="8.85546875" defaultRowHeight="15" customHeight="1"/>
  <cols>
    <col min="1" max="1" width="8" style="30" customWidth="1"/>
    <col min="2" max="2" width="12.28515625" style="1" customWidth="1"/>
    <col min="3" max="3" width="28.140625" style="31" customWidth="1"/>
    <col min="4" max="4" width="34.7109375" style="1" customWidth="1"/>
    <col min="5" max="5" width="9.7109375" style="1" customWidth="1"/>
    <col min="6" max="6" width="27.42578125" style="1" customWidth="1"/>
    <col min="7" max="7" width="9.85546875" style="4" customWidth="1"/>
    <col min="8" max="8" width="5" style="2" customWidth="1"/>
    <col min="9" max="9" width="5.28515625" style="2" customWidth="1"/>
    <col min="10" max="10" width="7.140625" style="3" customWidth="1"/>
    <col min="11" max="11" width="7.7109375" style="4" customWidth="1"/>
    <col min="12" max="12" width="12" style="4" customWidth="1"/>
    <col min="13" max="13" width="18" style="1" customWidth="1"/>
    <col min="14" max="16384" width="8.85546875" style="5"/>
  </cols>
  <sheetData>
    <row r="1" spans="1:15" s="7" customFormat="1" ht="15.75" customHeight="1">
      <c r="A1" s="81"/>
      <c r="B1" s="82"/>
      <c r="C1" s="83"/>
      <c r="D1" s="72" t="s">
        <v>79</v>
      </c>
      <c r="E1" s="73"/>
      <c r="F1" s="73"/>
      <c r="G1" s="74"/>
      <c r="H1" s="75"/>
      <c r="I1" s="75"/>
      <c r="J1" s="76"/>
      <c r="K1" s="80"/>
      <c r="L1" s="77" t="s">
        <v>0</v>
      </c>
      <c r="M1" s="84"/>
      <c r="N1" s="35"/>
    </row>
    <row r="2" spans="1:15" ht="20.25" customHeight="1">
      <c r="A2" s="85"/>
      <c r="B2" s="20"/>
      <c r="C2" s="40"/>
      <c r="D2" s="67" t="s">
        <v>56</v>
      </c>
      <c r="E2" s="28"/>
      <c r="F2" s="28"/>
      <c r="G2" s="29"/>
      <c r="H2" s="33"/>
      <c r="I2" s="33"/>
      <c r="J2" s="34"/>
      <c r="K2" s="23"/>
      <c r="L2" s="23"/>
      <c r="M2" s="86"/>
      <c r="N2" s="36"/>
    </row>
    <row r="3" spans="1:15" ht="15" customHeight="1">
      <c r="A3" s="85"/>
      <c r="B3" s="10"/>
      <c r="C3" s="68"/>
      <c r="D3" s="26" t="s">
        <v>1</v>
      </c>
      <c r="E3" s="9" t="s">
        <v>45</v>
      </c>
      <c r="F3" s="9"/>
      <c r="G3" s="8"/>
      <c r="H3" s="12"/>
      <c r="I3" s="12"/>
      <c r="K3" s="12"/>
      <c r="L3" s="12"/>
      <c r="M3" s="87"/>
      <c r="N3" s="36"/>
    </row>
    <row r="4" spans="1:15" ht="15" customHeight="1">
      <c r="A4" s="85"/>
      <c r="B4" s="10"/>
      <c r="C4" s="68"/>
      <c r="D4" s="26" t="s">
        <v>2</v>
      </c>
      <c r="E4" s="9">
        <v>60</v>
      </c>
      <c r="F4" s="9"/>
      <c r="G4" s="8"/>
      <c r="H4" s="11"/>
      <c r="I4" s="11"/>
      <c r="L4" s="3"/>
      <c r="M4" s="88"/>
      <c r="N4" s="36"/>
    </row>
    <row r="5" spans="1:15" ht="15" customHeight="1">
      <c r="A5" s="85"/>
      <c r="B5" s="10"/>
      <c r="C5" s="6"/>
      <c r="D5" s="27" t="s">
        <v>3</v>
      </c>
      <c r="E5" s="9" t="s">
        <v>46</v>
      </c>
      <c r="F5" s="9"/>
      <c r="G5" s="8"/>
      <c r="H5" s="11"/>
      <c r="I5" s="11"/>
      <c r="J5" s="13"/>
      <c r="K5" s="14"/>
      <c r="L5" s="13"/>
      <c r="M5" s="89"/>
      <c r="N5" s="36"/>
    </row>
    <row r="6" spans="1:15" ht="15" customHeight="1">
      <c r="A6" s="110" t="s">
        <v>4</v>
      </c>
      <c r="B6" s="111"/>
      <c r="D6" s="15"/>
      <c r="E6" s="15"/>
      <c r="F6" s="15"/>
      <c r="J6" s="13"/>
      <c r="L6" s="16"/>
      <c r="M6" s="90"/>
      <c r="N6" s="36"/>
    </row>
    <row r="7" spans="1:15" s="17" customFormat="1" ht="44.25" customHeight="1">
      <c r="A7" s="109" t="s">
        <v>5</v>
      </c>
      <c r="B7" s="104" t="s">
        <v>6</v>
      </c>
      <c r="C7" s="104" t="s">
        <v>7</v>
      </c>
      <c r="D7" s="106" t="s">
        <v>8</v>
      </c>
      <c r="E7" s="106" t="s">
        <v>9</v>
      </c>
      <c r="F7" s="106" t="s">
        <v>10</v>
      </c>
      <c r="G7" s="104" t="s">
        <v>11</v>
      </c>
      <c r="H7" s="107" t="s">
        <v>12</v>
      </c>
      <c r="I7" s="107"/>
      <c r="J7" s="108" t="s">
        <v>13</v>
      </c>
      <c r="K7" s="104" t="s">
        <v>14</v>
      </c>
      <c r="L7" s="104" t="s">
        <v>15</v>
      </c>
      <c r="M7" s="105" t="s">
        <v>16</v>
      </c>
      <c r="N7" s="41"/>
    </row>
    <row r="8" spans="1:15" s="17" customFormat="1" ht="26.25" customHeight="1">
      <c r="A8" s="109"/>
      <c r="B8" s="104"/>
      <c r="C8" s="104"/>
      <c r="D8" s="106"/>
      <c r="E8" s="106"/>
      <c r="F8" s="106"/>
      <c r="G8" s="104"/>
      <c r="H8" s="18" t="s">
        <v>17</v>
      </c>
      <c r="I8" s="71" t="s">
        <v>18</v>
      </c>
      <c r="J8" s="108"/>
      <c r="K8" s="104"/>
      <c r="L8" s="104"/>
      <c r="M8" s="105"/>
      <c r="N8" s="41"/>
    </row>
    <row r="9" spans="1:15">
      <c r="A9" s="91">
        <v>1</v>
      </c>
      <c r="B9" s="43" t="s">
        <v>57</v>
      </c>
      <c r="C9" s="43" t="s">
        <v>26</v>
      </c>
      <c r="D9" s="43" t="s">
        <v>27</v>
      </c>
      <c r="E9" s="43"/>
      <c r="F9" s="43" t="s">
        <v>28</v>
      </c>
      <c r="G9" s="46" t="s">
        <v>20</v>
      </c>
      <c r="H9" s="44">
        <v>0</v>
      </c>
      <c r="I9" s="44">
        <v>9</v>
      </c>
      <c r="J9" s="45">
        <v>3</v>
      </c>
      <c r="K9" s="44" t="s">
        <v>21</v>
      </c>
      <c r="L9" s="44" t="s">
        <v>22</v>
      </c>
      <c r="M9" s="92"/>
      <c r="N9" s="21"/>
      <c r="O9" s="19"/>
    </row>
    <row r="10" spans="1:15" s="25" customFormat="1" ht="24">
      <c r="A10" s="93">
        <v>1</v>
      </c>
      <c r="B10" s="51" t="s">
        <v>58</v>
      </c>
      <c r="C10" s="52" t="s">
        <v>33</v>
      </c>
      <c r="D10" s="52" t="s">
        <v>34</v>
      </c>
      <c r="E10" s="53"/>
      <c r="F10" s="52" t="s">
        <v>23</v>
      </c>
      <c r="G10" s="66" t="s">
        <v>20</v>
      </c>
      <c r="H10" s="63">
        <v>0</v>
      </c>
      <c r="I10" s="63">
        <v>9</v>
      </c>
      <c r="J10" s="64">
        <v>3</v>
      </c>
      <c r="K10" s="63" t="s">
        <v>21</v>
      </c>
      <c r="L10" s="54" t="s">
        <v>22</v>
      </c>
      <c r="M10" s="94" t="s">
        <v>35</v>
      </c>
      <c r="N10" s="69"/>
      <c r="O10" s="24"/>
    </row>
    <row r="11" spans="1:15" ht="24">
      <c r="A11" s="95">
        <v>1</v>
      </c>
      <c r="B11" s="47" t="s">
        <v>59</v>
      </c>
      <c r="C11" s="47" t="s">
        <v>60</v>
      </c>
      <c r="D11" s="47" t="s">
        <v>38</v>
      </c>
      <c r="E11" s="47"/>
      <c r="F11" s="47" t="s">
        <v>80</v>
      </c>
      <c r="G11" s="50" t="s">
        <v>20</v>
      </c>
      <c r="H11" s="48">
        <v>9</v>
      </c>
      <c r="I11" s="48">
        <v>9</v>
      </c>
      <c r="J11" s="49">
        <v>6</v>
      </c>
      <c r="K11" s="50" t="s">
        <v>24</v>
      </c>
      <c r="L11" s="48" t="s">
        <v>22</v>
      </c>
      <c r="M11" s="96" t="s">
        <v>61</v>
      </c>
      <c r="N11" s="36"/>
    </row>
    <row r="12" spans="1:15">
      <c r="A12" s="95">
        <v>1</v>
      </c>
      <c r="B12" s="70" t="s">
        <v>47</v>
      </c>
      <c r="C12" s="47" t="s">
        <v>48</v>
      </c>
      <c r="D12" s="47" t="s">
        <v>49</v>
      </c>
      <c r="E12" s="47"/>
      <c r="F12" s="47" t="s">
        <v>23</v>
      </c>
      <c r="G12" s="50" t="s">
        <v>20</v>
      </c>
      <c r="H12" s="48">
        <v>5</v>
      </c>
      <c r="I12" s="48">
        <v>9</v>
      </c>
      <c r="J12" s="49">
        <v>4</v>
      </c>
      <c r="K12" s="50" t="s">
        <v>24</v>
      </c>
      <c r="L12" s="48" t="s">
        <v>22</v>
      </c>
      <c r="M12" s="96"/>
      <c r="N12" s="36"/>
    </row>
    <row r="13" spans="1:15" ht="24">
      <c r="A13" s="95">
        <v>1</v>
      </c>
      <c r="B13" s="47" t="s">
        <v>62</v>
      </c>
      <c r="C13" s="47" t="s">
        <v>53</v>
      </c>
      <c r="D13" s="47" t="s">
        <v>54</v>
      </c>
      <c r="E13" s="47"/>
      <c r="F13" s="47" t="s">
        <v>28</v>
      </c>
      <c r="G13" s="50" t="s">
        <v>20</v>
      </c>
      <c r="H13" s="48">
        <v>0</v>
      </c>
      <c r="I13" s="48">
        <v>9</v>
      </c>
      <c r="J13" s="49">
        <v>3</v>
      </c>
      <c r="K13" s="50" t="s">
        <v>21</v>
      </c>
      <c r="L13" s="50" t="s">
        <v>22</v>
      </c>
      <c r="M13" s="96" t="s">
        <v>55</v>
      </c>
      <c r="N13" s="36"/>
    </row>
    <row r="14" spans="1:15">
      <c r="A14" s="95">
        <v>1</v>
      </c>
      <c r="B14" s="47" t="s">
        <v>63</v>
      </c>
      <c r="C14" s="47" t="s">
        <v>39</v>
      </c>
      <c r="D14" s="47" t="s">
        <v>40</v>
      </c>
      <c r="E14" s="47"/>
      <c r="F14" s="55" t="s">
        <v>29</v>
      </c>
      <c r="G14" s="50" t="s">
        <v>20</v>
      </c>
      <c r="H14" s="48">
        <v>9</v>
      </c>
      <c r="I14" s="48">
        <v>9</v>
      </c>
      <c r="J14" s="49">
        <v>6</v>
      </c>
      <c r="K14" s="50" t="s">
        <v>24</v>
      </c>
      <c r="L14" s="50" t="s">
        <v>22</v>
      </c>
      <c r="M14" s="96"/>
      <c r="N14" s="36"/>
    </row>
    <row r="15" spans="1:15">
      <c r="A15" s="95">
        <v>1</v>
      </c>
      <c r="B15" s="47" t="s">
        <v>64</v>
      </c>
      <c r="C15" s="47" t="s">
        <v>65</v>
      </c>
      <c r="D15" s="47" t="s">
        <v>66</v>
      </c>
      <c r="E15" s="47"/>
      <c r="F15" s="47" t="s">
        <v>32</v>
      </c>
      <c r="G15" s="50" t="s">
        <v>20</v>
      </c>
      <c r="H15" s="48">
        <v>5</v>
      </c>
      <c r="I15" s="48">
        <v>5</v>
      </c>
      <c r="J15" s="49">
        <v>3</v>
      </c>
      <c r="K15" s="50" t="s">
        <v>21</v>
      </c>
      <c r="L15" s="50" t="s">
        <v>22</v>
      </c>
      <c r="M15" s="96"/>
      <c r="N15" s="36"/>
    </row>
    <row r="16" spans="1:15">
      <c r="A16" s="97"/>
      <c r="B16" s="56"/>
      <c r="C16" s="56"/>
      <c r="D16" s="56"/>
      <c r="E16" s="56"/>
      <c r="F16" s="56"/>
      <c r="G16" s="65"/>
      <c r="H16" s="57">
        <f>SUM(H9:H15)</f>
        <v>28</v>
      </c>
      <c r="I16" s="57">
        <f>SUM(I9:I15)</f>
        <v>59</v>
      </c>
      <c r="J16" s="57">
        <f>SUM(J9:J15)</f>
        <v>28</v>
      </c>
      <c r="K16" s="65"/>
      <c r="L16" s="65"/>
      <c r="M16" s="98"/>
      <c r="N16" s="36"/>
    </row>
    <row r="17" spans="1:14">
      <c r="A17" s="99">
        <v>2</v>
      </c>
      <c r="B17" s="58" t="s">
        <v>67</v>
      </c>
      <c r="C17" s="58" t="s">
        <v>68</v>
      </c>
      <c r="D17" s="58" t="s">
        <v>69</v>
      </c>
      <c r="E17" s="58"/>
      <c r="F17" s="58" t="s">
        <v>29</v>
      </c>
      <c r="G17" s="61" t="s">
        <v>20</v>
      </c>
      <c r="H17" s="59">
        <v>0</v>
      </c>
      <c r="I17" s="59">
        <v>13</v>
      </c>
      <c r="J17" s="60">
        <v>4</v>
      </c>
      <c r="K17" s="61" t="s">
        <v>21</v>
      </c>
      <c r="L17" s="61" t="s">
        <v>22</v>
      </c>
      <c r="M17" s="100" t="s">
        <v>70</v>
      </c>
      <c r="N17" s="36"/>
    </row>
    <row r="18" spans="1:14">
      <c r="A18" s="99">
        <v>2</v>
      </c>
      <c r="B18" s="58" t="s">
        <v>71</v>
      </c>
      <c r="C18" s="58" t="s">
        <v>36</v>
      </c>
      <c r="D18" s="58" t="s">
        <v>37</v>
      </c>
      <c r="E18" s="58"/>
      <c r="F18" s="62" t="s">
        <v>25</v>
      </c>
      <c r="G18" s="61" t="s">
        <v>20</v>
      </c>
      <c r="H18" s="59">
        <v>9</v>
      </c>
      <c r="I18" s="59">
        <v>9</v>
      </c>
      <c r="J18" s="60">
        <v>6</v>
      </c>
      <c r="K18" s="61" t="s">
        <v>24</v>
      </c>
      <c r="L18" s="61" t="s">
        <v>22</v>
      </c>
      <c r="M18" s="100"/>
      <c r="N18" s="36"/>
    </row>
    <row r="19" spans="1:14">
      <c r="A19" s="99">
        <v>2</v>
      </c>
      <c r="B19" s="58" t="s">
        <v>50</v>
      </c>
      <c r="C19" s="58" t="s">
        <v>51</v>
      </c>
      <c r="D19" s="58" t="s">
        <v>52</v>
      </c>
      <c r="E19" s="58" t="s">
        <v>47</v>
      </c>
      <c r="F19" s="58" t="s">
        <v>23</v>
      </c>
      <c r="G19" s="61" t="s">
        <v>20</v>
      </c>
      <c r="H19" s="59">
        <v>5</v>
      </c>
      <c r="I19" s="59">
        <v>9</v>
      </c>
      <c r="J19" s="60">
        <v>4</v>
      </c>
      <c r="K19" s="61" t="s">
        <v>21</v>
      </c>
      <c r="L19" s="61" t="s">
        <v>22</v>
      </c>
      <c r="M19" s="100"/>
      <c r="N19" s="36"/>
    </row>
    <row r="20" spans="1:14">
      <c r="A20" s="99">
        <v>2</v>
      </c>
      <c r="B20" s="58" t="s">
        <v>72</v>
      </c>
      <c r="C20" s="58" t="s">
        <v>30</v>
      </c>
      <c r="D20" s="58" t="s">
        <v>31</v>
      </c>
      <c r="E20" s="58"/>
      <c r="F20" s="58" t="s">
        <v>32</v>
      </c>
      <c r="G20" s="61" t="s">
        <v>20</v>
      </c>
      <c r="H20" s="59">
        <v>9</v>
      </c>
      <c r="I20" s="59">
        <v>9</v>
      </c>
      <c r="J20" s="60">
        <v>6</v>
      </c>
      <c r="K20" s="61" t="s">
        <v>24</v>
      </c>
      <c r="L20" s="61" t="s">
        <v>22</v>
      </c>
      <c r="M20" s="100"/>
      <c r="N20" s="36"/>
    </row>
    <row r="21" spans="1:14">
      <c r="A21" s="99">
        <v>2</v>
      </c>
      <c r="B21" s="58" t="s">
        <v>73</v>
      </c>
      <c r="C21" s="58" t="s">
        <v>41</v>
      </c>
      <c r="D21" s="58" t="s">
        <v>42</v>
      </c>
      <c r="E21" s="58"/>
      <c r="F21" s="58" t="s">
        <v>25</v>
      </c>
      <c r="G21" s="61" t="s">
        <v>20</v>
      </c>
      <c r="H21" s="59">
        <v>5</v>
      </c>
      <c r="I21" s="59">
        <v>9</v>
      </c>
      <c r="J21" s="60">
        <v>4</v>
      </c>
      <c r="K21" s="61" t="s">
        <v>24</v>
      </c>
      <c r="L21" s="61" t="s">
        <v>22</v>
      </c>
      <c r="M21" s="100"/>
      <c r="N21" s="36"/>
    </row>
    <row r="22" spans="1:14" ht="24">
      <c r="A22" s="99">
        <v>2</v>
      </c>
      <c r="B22" s="58" t="s">
        <v>74</v>
      </c>
      <c r="C22" s="58" t="s">
        <v>75</v>
      </c>
      <c r="D22" s="58" t="s">
        <v>76</v>
      </c>
      <c r="E22" s="58"/>
      <c r="F22" s="58" t="s">
        <v>19</v>
      </c>
      <c r="G22" s="61" t="s">
        <v>20</v>
      </c>
      <c r="H22" s="59">
        <v>0</v>
      </c>
      <c r="I22" s="59">
        <v>9</v>
      </c>
      <c r="J22" s="60">
        <v>2</v>
      </c>
      <c r="K22" s="61" t="s">
        <v>21</v>
      </c>
      <c r="L22" s="61" t="s">
        <v>22</v>
      </c>
      <c r="M22" s="100" t="s">
        <v>77</v>
      </c>
      <c r="N22" s="36"/>
    </row>
    <row r="23" spans="1:14">
      <c r="A23" s="99">
        <v>2</v>
      </c>
      <c r="B23" s="58" t="s">
        <v>78</v>
      </c>
      <c r="C23" s="58" t="s">
        <v>43</v>
      </c>
      <c r="D23" s="58"/>
      <c r="E23" s="58"/>
      <c r="F23" s="58" t="s">
        <v>25</v>
      </c>
      <c r="G23" s="61" t="s">
        <v>20</v>
      </c>
      <c r="H23" s="59">
        <v>0</v>
      </c>
      <c r="I23" s="59">
        <v>0</v>
      </c>
      <c r="J23" s="60">
        <v>0</v>
      </c>
      <c r="K23" s="61" t="s">
        <v>44</v>
      </c>
      <c r="L23" s="61" t="s">
        <v>22</v>
      </c>
      <c r="M23" s="100"/>
      <c r="N23" s="36"/>
    </row>
    <row r="24" spans="1:14">
      <c r="A24" s="101"/>
      <c r="B24" s="102"/>
      <c r="C24" s="102"/>
      <c r="D24" s="102"/>
      <c r="E24" s="102"/>
      <c r="F24" s="102"/>
      <c r="G24" s="78"/>
      <c r="H24" s="79">
        <f>SUM(H17:H23)</f>
        <v>28</v>
      </c>
      <c r="I24" s="79">
        <f>SUM(I17:I23)</f>
        <v>58</v>
      </c>
      <c r="J24" s="79">
        <f>SUM(J17:J23)</f>
        <v>26</v>
      </c>
      <c r="K24" s="78"/>
      <c r="L24" s="78"/>
      <c r="M24" s="103"/>
      <c r="N24" s="36"/>
    </row>
    <row r="25" spans="1:14" ht="15" customHeight="1">
      <c r="A25" s="32"/>
      <c r="B25" s="42"/>
      <c r="C25" s="22"/>
      <c r="D25" s="42"/>
      <c r="E25" s="42"/>
      <c r="F25" s="42"/>
      <c r="G25" s="39"/>
      <c r="H25" s="37"/>
      <c r="I25" s="37"/>
      <c r="J25" s="38"/>
      <c r="K25" s="39"/>
      <c r="L25" s="39"/>
      <c r="M25" s="42"/>
    </row>
    <row r="26" spans="1:14" ht="11.25" customHeight="1"/>
  </sheetData>
  <sheetProtection selectLockedCells="1" selectUnlockedCells="1"/>
  <mergeCells count="13">
    <mergeCell ref="A6:B6"/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cp:lastPrinted>2019-06-12T12:54:42Z</cp:lastPrinted>
  <dcterms:created xsi:type="dcterms:W3CDTF">2017-06-26T18:37:11Z</dcterms:created>
  <dcterms:modified xsi:type="dcterms:W3CDTF">2019-06-12T12:54:56Z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