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MAGYAR\2 félév\"/>
    </mc:Choice>
  </mc:AlternateContent>
  <bookViews>
    <workbookView xWindow="0" yWindow="0" windowWidth="28800" windowHeight="12300"/>
  </bookViews>
  <sheets>
    <sheet name="6 féléves" sheetId="1" r:id="rId1"/>
  </sheets>
  <definedNames>
    <definedName name="_xlnm.Print_Titles" localSheetId="0">'6 féléves'!$8:$9</definedName>
    <definedName name="_xlnm.Print_Area" localSheetId="0">'6 féléves'!$A$1:$N$79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" l="1"/>
  <c r="H25" i="1"/>
  <c r="H24" i="1"/>
  <c r="I24" i="1"/>
  <c r="J40" i="1" l="1"/>
  <c r="J25" i="1"/>
  <c r="N4" i="1" l="1"/>
  <c r="I39" i="1"/>
  <c r="H39" i="1"/>
  <c r="M4" i="1" l="1"/>
</calcChain>
</file>

<file path=xl/sharedStrings.xml><?xml version="1.0" encoding="utf-8"?>
<sst xmlns="http://schemas.openxmlformats.org/spreadsheetml/2006/main" count="216" uniqueCount="119">
  <si>
    <t>E</t>
  </si>
  <si>
    <t>Gy</t>
  </si>
  <si>
    <t>K</t>
  </si>
  <si>
    <t>A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</si>
  <si>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</si>
  <si>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</si>
  <si>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</si>
  <si>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</si>
  <si>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</si>
  <si>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</si>
  <si>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</si>
  <si>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</si>
  <si>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</si>
  <si>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</si>
  <si>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</si>
  <si>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</si>
  <si>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</si>
  <si>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</si>
  <si>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</si>
  <si>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</si>
  <si>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2020 szeptemberétől</t>
  </si>
  <si>
    <t>Képzési idő:</t>
  </si>
  <si>
    <t>Teljesítendő kreditek:</t>
  </si>
  <si>
    <t>Megszerezhető szakképzettség:</t>
  </si>
  <si>
    <t>Középiskolai tanár</t>
  </si>
  <si>
    <t>A nyelvtudomány alapjai</t>
  </si>
  <si>
    <t>Irodalomtudományi proszeminárium</t>
  </si>
  <si>
    <t>Nyelv és kommunikáció</t>
  </si>
  <si>
    <t>Irodalmi komparatisztika</t>
  </si>
  <si>
    <t>Szociolingvisztika</t>
  </si>
  <si>
    <t>Stilisztika</t>
  </si>
  <si>
    <t>Az irodalom nyelvisége</t>
  </si>
  <si>
    <t>Jelentéstan</t>
  </si>
  <si>
    <t>Szövegtani ismeretek</t>
  </si>
  <si>
    <t>Az irodalom medialitása, film és színház</t>
  </si>
  <si>
    <t>Irodalom és folklór</t>
  </si>
  <si>
    <t>Szövegolvasás, interpretáció</t>
  </si>
  <si>
    <t>Alkalmazott nyelvtudomány</t>
  </si>
  <si>
    <t>Stílusok és műnemek</t>
  </si>
  <si>
    <t>Napjaink magyar irodalma</t>
  </si>
  <si>
    <t>Napjaink világirodalma</t>
  </si>
  <si>
    <t>A nyelvi szintek grammatikája</t>
  </si>
  <si>
    <t>Műértelmezés, műértés</t>
  </si>
  <si>
    <t>Dr. Sebestyén Zsolt</t>
  </si>
  <si>
    <t>Dr. Karádi Zsolt Béla</t>
  </si>
  <si>
    <t>Dr. Antal Attila</t>
  </si>
  <si>
    <t>Dr. Antal Balázs</t>
  </si>
  <si>
    <t>Introduction to Linguistics</t>
  </si>
  <si>
    <t>Proseminar of Literature Sciences</t>
  </si>
  <si>
    <t>Language and Communication</t>
  </si>
  <si>
    <t>NYI</t>
  </si>
  <si>
    <t>Sociolinguistics</t>
  </si>
  <si>
    <t>Stylistics</t>
  </si>
  <si>
    <t>Semantics</t>
  </si>
  <si>
    <t>The Linguistic Manifestation of Literature</t>
  </si>
  <si>
    <t>Szakmódszertan I.</t>
  </si>
  <si>
    <t>Teaching of Hungarian Language and Literature I.</t>
  </si>
  <si>
    <t>Text Linguistics</t>
  </si>
  <si>
    <t>Szakmódszertan II.</t>
  </si>
  <si>
    <t>Teaching of Hungarian Language and Literature II.</t>
  </si>
  <si>
    <t>Szakmódszertan III.</t>
  </si>
  <si>
    <t>Teaching of Hungarian Language and Literature III.</t>
  </si>
  <si>
    <t>Contemporary Hungarian Literature</t>
  </si>
  <si>
    <t>Contemporary World Literature</t>
  </si>
  <si>
    <t>Szakmódszertan IV.</t>
  </si>
  <si>
    <t>Teaching of Hungarian Language and Literature IV.</t>
  </si>
  <si>
    <t>Styles and Genres</t>
  </si>
  <si>
    <t>Applied Linguistics</t>
  </si>
  <si>
    <t>Szakmai zárószigorlat</t>
  </si>
  <si>
    <t>2 félév</t>
  </si>
  <si>
    <t>Periods and Sources of the History of Hungarian Language</t>
  </si>
  <si>
    <t>Műfaj- és eszmetörténet</t>
  </si>
  <si>
    <t>History of Genres and Philosophy</t>
  </si>
  <si>
    <t>A magyar nyelvtörténet korszakai és
forrásai</t>
  </si>
  <si>
    <t>Grammar of Linguistic Levels</t>
  </si>
  <si>
    <t>"Mediality of Literature; Movie and Theatre"</t>
  </si>
  <si>
    <t xml:space="preserve">Comparative Literary Studies </t>
  </si>
  <si>
    <t>Literature and Folklore</t>
  </si>
  <si>
    <t>Reading and Interpretation</t>
  </si>
  <si>
    <t>Artistic Analysis and Interpretation</t>
  </si>
  <si>
    <t>Szövegalkotás, szövegértés</t>
  </si>
  <si>
    <t>Text Producing and Text Understanding</t>
  </si>
  <si>
    <t>Grammatikai elemzések</t>
  </si>
  <si>
    <t>Grammar Analyses</t>
  </si>
  <si>
    <t>Comprehensive Examination</t>
  </si>
  <si>
    <t xml:space="preserve">S </t>
  </si>
  <si>
    <t>Dr. habil. Minya Károly</t>
  </si>
  <si>
    <t>Dr. Schéder Veronika</t>
  </si>
  <si>
    <t>Dr. Nagy Balázs</t>
  </si>
  <si>
    <t>Szakfelelős: Dr. habil. Minya Károly</t>
  </si>
  <si>
    <t>MMA1001</t>
  </si>
  <si>
    <t>MMA1004</t>
  </si>
  <si>
    <t>MMA1301</t>
  </si>
  <si>
    <t>MMA1302</t>
  </si>
  <si>
    <t>MMA1303</t>
  </si>
  <si>
    <t>MMA1304</t>
  </si>
  <si>
    <t>MMA1305</t>
  </si>
  <si>
    <t>MMA1306</t>
  </si>
  <si>
    <t>MMA1307</t>
  </si>
  <si>
    <t>MMA1308</t>
  </si>
  <si>
    <t>MMA1309</t>
  </si>
  <si>
    <t>MMA1102</t>
  </si>
  <si>
    <t>MMA8001</t>
  </si>
  <si>
    <t>MMA8002</t>
  </si>
  <si>
    <t>MMA1101</t>
  </si>
  <si>
    <t>MMA1103</t>
  </si>
  <si>
    <t>MMA1109</t>
  </si>
  <si>
    <t>MMA1110</t>
  </si>
  <si>
    <t>MMA1202</t>
  </si>
  <si>
    <t>MMA1203</t>
  </si>
  <si>
    <t>MMA1204</t>
  </si>
  <si>
    <t>MMA1206</t>
  </si>
  <si>
    <t>MMA1207</t>
  </si>
  <si>
    <t>MMA1208</t>
  </si>
  <si>
    <t>MMA8003</t>
  </si>
  <si>
    <t>MMA8004</t>
  </si>
  <si>
    <t>MMA4000</t>
  </si>
  <si>
    <t>Osztatlan tanárképzési szak: Magyartanár</t>
  </si>
  <si>
    <t xml:space="preserve">Főiskolai szintű tanári szakképzettség birtokában, ugyanazon a szakterületen középiskolai tanári szakképzettség megszerzése egy szakon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</si>
</sst>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5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6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1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center" vertical="center" wrapText="1"/>
    </xf>
    <xf numFmtId="1" fontId="10" fillId="3" borderId="0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wrapText="1"/>
    </xf>
    <xf numFmtId="1" fontId="10" fillId="0" borderId="0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0" fillId="7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1" fontId="10" fillId="3" borderId="0" xfId="0" applyNumberFormat="1" applyFont="1" applyFill="1" applyBorder="1" applyAlignment="1">
      <alignment horizontal="center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5" fillId="7" borderId="0" xfId="0" applyFont="1" applyFill="1" applyBorder="1"/>
    <xf numFmtId="0" fontId="15" fillId="3" borderId="0" xfId="0" applyFont="1" applyFill="1" applyBorder="1"/>
    <xf numFmtId="1" fontId="10" fillId="3" borderId="0" xfId="0" applyNumberFormat="1" applyFont="1" applyFill="1" applyBorder="1" applyAlignment="1">
      <alignment vertical="center"/>
    </xf>
    <xf numFmtId="1" fontId="10" fillId="2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7" fillId="8" borderId="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180974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zoomScaleNormal="100" zoomScaleSheetLayoutView="100" workbookViewId="0">
      <selection activeCell="I20" sqref="I20"/>
    </sheetView>
  </sheetViews>
  <sheetFormatPr defaultRowHeight="15" x14ac:dyDescent="0.25"/>
  <cols>
    <col min="1" max="1" width="5.85546875" style="4" customWidth="1"/>
    <col min="2" max="2" width="10.85546875" style="8" customWidth="1"/>
    <col min="3" max="3" width="32.42578125" style="6" customWidth="1"/>
    <col min="4" max="4" width="32.42578125" style="8" customWidth="1"/>
    <col min="5" max="5" width="9.28515625" style="8" customWidth="1"/>
    <col min="6" max="6" width="33.5703125" style="8" customWidth="1"/>
    <col min="7" max="7" width="9.42578125" style="8" customWidth="1"/>
    <col min="8" max="8" width="4.85546875" style="25" customWidth="1"/>
    <col min="9" max="9" width="5" style="25" customWidth="1"/>
    <col min="10" max="10" width="8.7109375" style="25" customWidth="1"/>
    <col min="11" max="11" width="5.7109375" style="16" customWidth="1"/>
    <col min="12" max="12" width="11" style="69" customWidth="1"/>
    <col min="13" max="13" width="9.28515625" style="69" customWidth="1"/>
    <col min="14" max="14" width="17.28515625" style="8" customWidth="1"/>
    <col min="15" max="16384" width="9.140625" style="14"/>
  </cols>
  <sheetData>
    <row r="1" spans="1:14" ht="15.75" x14ac:dyDescent="0.25">
      <c r="B1" s="5"/>
      <c r="D1" s="7" t="s">
        <v>117</v>
      </c>
      <c r="E1" s="7"/>
      <c r="F1" s="7"/>
      <c r="G1" s="5"/>
      <c r="H1" s="9"/>
      <c r="I1" s="9"/>
      <c r="J1" s="9"/>
      <c r="K1" s="10"/>
      <c r="L1" s="11" t="s">
        <v>89</v>
      </c>
      <c r="M1" s="12"/>
      <c r="N1" s="13"/>
    </row>
    <row r="2" spans="1:14" x14ac:dyDescent="0.25">
      <c r="B2" s="5"/>
      <c r="D2" s="78" t="s">
        <v>118</v>
      </c>
      <c r="E2" s="78"/>
      <c r="F2" s="78"/>
      <c r="G2" s="78"/>
      <c r="H2" s="78"/>
      <c r="I2" s="78"/>
      <c r="J2" s="78"/>
      <c r="K2" s="78"/>
      <c r="L2" s="78"/>
      <c r="M2" s="78"/>
      <c r="N2" s="77"/>
    </row>
    <row r="3" spans="1:14" x14ac:dyDescent="0.25">
      <c r="B3" s="5"/>
      <c r="C3" s="12"/>
      <c r="D3" s="15" t="s">
        <v>21</v>
      </c>
      <c r="E3" s="15" t="s">
        <v>69</v>
      </c>
      <c r="G3" s="5"/>
      <c r="H3" s="9"/>
      <c r="I3" s="9"/>
      <c r="J3" s="9"/>
      <c r="L3" s="12"/>
      <c r="M3" s="12"/>
      <c r="N3" s="13"/>
    </row>
    <row r="4" spans="1:14" x14ac:dyDescent="0.25">
      <c r="B4" s="5"/>
      <c r="C4" s="12"/>
      <c r="D4" s="15" t="s">
        <v>22</v>
      </c>
      <c r="E4" s="15">
        <v>60</v>
      </c>
      <c r="G4" s="5"/>
      <c r="H4" s="9"/>
      <c r="I4" s="9"/>
      <c r="J4" s="9"/>
      <c r="K4" s="17" t="s">
        <v>19</v>
      </c>
      <c r="L4" s="17"/>
      <c r="M4" s="18">
        <f>SUM(H25,H40,H50,H60,H70,H79)</f>
        <v>234</v>
      </c>
      <c r="N4" s="19">
        <f>SUM(J25,J40,J50,J60,J70,J79)</f>
        <v>0</v>
      </c>
    </row>
    <row r="5" spans="1:14" x14ac:dyDescent="0.25">
      <c r="B5" s="5"/>
      <c r="C5" s="12"/>
      <c r="D5" s="15" t="s">
        <v>23</v>
      </c>
      <c r="E5" s="20" t="s">
        <v>24</v>
      </c>
      <c r="G5" s="5"/>
      <c r="H5" s="9"/>
      <c r="I5" s="9"/>
      <c r="J5" s="9"/>
      <c r="L5" s="9"/>
      <c r="M5" s="16"/>
      <c r="N5" s="13"/>
    </row>
    <row r="6" spans="1:14" x14ac:dyDescent="0.25">
      <c r="B6" s="5"/>
      <c r="C6" s="12"/>
      <c r="D6" s="21"/>
      <c r="E6" s="21"/>
      <c r="F6" s="21"/>
      <c r="G6" s="5"/>
      <c r="H6" s="9"/>
      <c r="I6" s="9"/>
      <c r="J6" s="9"/>
      <c r="K6" s="10"/>
      <c r="L6" s="22"/>
      <c r="M6" s="10"/>
      <c r="N6" s="22"/>
    </row>
    <row r="7" spans="1:14" ht="15" customHeight="1" x14ac:dyDescent="0.25">
      <c r="A7" s="23" t="s">
        <v>20</v>
      </c>
      <c r="B7" s="24"/>
      <c r="D7" s="24"/>
      <c r="E7" s="24"/>
      <c r="F7" s="24"/>
      <c r="J7" s="26"/>
      <c r="K7" s="24"/>
      <c r="L7" s="8"/>
      <c r="M7" s="24"/>
    </row>
    <row r="8" spans="1:14" ht="24.75" customHeight="1" x14ac:dyDescent="0.25">
      <c r="A8" s="27" t="s">
        <v>6</v>
      </c>
      <c r="B8" s="28" t="s">
        <v>5</v>
      </c>
      <c r="C8" s="28" t="s">
        <v>7</v>
      </c>
      <c r="D8" s="29" t="s">
        <v>16</v>
      </c>
      <c r="E8" s="29" t="s">
        <v>17</v>
      </c>
      <c r="F8" s="29" t="s">
        <v>15</v>
      </c>
      <c r="G8" s="28" t="s">
        <v>12</v>
      </c>
      <c r="H8" s="28" t="s">
        <v>13</v>
      </c>
      <c r="I8" s="28"/>
      <c r="J8" s="30" t="s">
        <v>8</v>
      </c>
      <c r="K8" s="27" t="s">
        <v>14</v>
      </c>
      <c r="L8" s="29" t="s">
        <v>10</v>
      </c>
      <c r="M8" s="28" t="s">
        <v>11</v>
      </c>
      <c r="N8" s="31" t="s">
        <v>9</v>
      </c>
    </row>
    <row r="9" spans="1:14" ht="26.25" customHeight="1" x14ac:dyDescent="0.25">
      <c r="A9" s="27"/>
      <c r="B9" s="28"/>
      <c r="C9" s="28"/>
      <c r="D9" s="29"/>
      <c r="E9" s="29"/>
      <c r="F9" s="29"/>
      <c r="G9" s="28"/>
      <c r="H9" s="32" t="s">
        <v>0</v>
      </c>
      <c r="I9" s="33" t="s">
        <v>1</v>
      </c>
      <c r="J9" s="30"/>
      <c r="K9" s="27"/>
      <c r="L9" s="29"/>
      <c r="M9" s="28"/>
      <c r="N9" s="31"/>
    </row>
    <row r="10" spans="1:14" x14ac:dyDescent="0.25">
      <c r="A10" s="37">
        <v>1</v>
      </c>
      <c r="B10" s="74" t="s">
        <v>90</v>
      </c>
      <c r="C10" s="34" t="s">
        <v>25</v>
      </c>
      <c r="D10" s="34" t="s">
        <v>47</v>
      </c>
      <c r="E10" s="34"/>
      <c r="F10" s="34" t="s">
        <v>86</v>
      </c>
      <c r="G10" s="35" t="s">
        <v>50</v>
      </c>
      <c r="H10" s="35">
        <v>9</v>
      </c>
      <c r="I10" s="35">
        <v>0</v>
      </c>
      <c r="J10" s="91"/>
      <c r="K10" s="35">
        <v>2</v>
      </c>
      <c r="L10" s="35" t="s">
        <v>2</v>
      </c>
      <c r="M10" s="35" t="s">
        <v>3</v>
      </c>
      <c r="N10" s="36"/>
    </row>
    <row r="11" spans="1:14" x14ac:dyDescent="0.25">
      <c r="A11" s="37">
        <v>1</v>
      </c>
      <c r="B11" s="75" t="s">
        <v>91</v>
      </c>
      <c r="C11" s="34" t="s">
        <v>26</v>
      </c>
      <c r="D11" s="34" t="s">
        <v>48</v>
      </c>
      <c r="E11" s="34"/>
      <c r="F11" s="34" t="s">
        <v>44</v>
      </c>
      <c r="G11" s="35" t="s">
        <v>50</v>
      </c>
      <c r="H11" s="35">
        <v>0</v>
      </c>
      <c r="I11" s="35">
        <v>9</v>
      </c>
      <c r="J11" s="91"/>
      <c r="K11" s="35">
        <v>2</v>
      </c>
      <c r="L11" s="35" t="s">
        <v>4</v>
      </c>
      <c r="M11" s="37" t="s">
        <v>3</v>
      </c>
      <c r="N11" s="36"/>
    </row>
    <row r="12" spans="1:14" x14ac:dyDescent="0.25">
      <c r="A12" s="37">
        <v>1</v>
      </c>
      <c r="B12" s="75" t="s">
        <v>92</v>
      </c>
      <c r="C12" s="34" t="s">
        <v>71</v>
      </c>
      <c r="D12" s="34" t="s">
        <v>72</v>
      </c>
      <c r="E12" s="34"/>
      <c r="F12" s="34" t="s">
        <v>44</v>
      </c>
      <c r="G12" s="35" t="s">
        <v>50</v>
      </c>
      <c r="H12" s="35">
        <v>0</v>
      </c>
      <c r="I12" s="35">
        <v>9</v>
      </c>
      <c r="J12" s="91"/>
      <c r="K12" s="35">
        <v>2</v>
      </c>
      <c r="L12" s="35" t="s">
        <v>4</v>
      </c>
      <c r="M12" s="35" t="s">
        <v>3</v>
      </c>
      <c r="N12" s="36"/>
    </row>
    <row r="13" spans="1:14" ht="24" x14ac:dyDescent="0.25">
      <c r="A13" s="37">
        <v>1</v>
      </c>
      <c r="B13" s="75" t="s">
        <v>93</v>
      </c>
      <c r="C13" s="34" t="s">
        <v>73</v>
      </c>
      <c r="D13" s="34" t="s">
        <v>70</v>
      </c>
      <c r="E13" s="34"/>
      <c r="F13" s="34" t="s">
        <v>43</v>
      </c>
      <c r="G13" s="35" t="s">
        <v>50</v>
      </c>
      <c r="H13" s="35">
        <v>0</v>
      </c>
      <c r="I13" s="35">
        <v>9</v>
      </c>
      <c r="J13" s="91"/>
      <c r="K13" s="35">
        <v>2</v>
      </c>
      <c r="L13" s="35" t="s">
        <v>4</v>
      </c>
      <c r="M13" s="35" t="s">
        <v>3</v>
      </c>
      <c r="N13" s="36"/>
    </row>
    <row r="14" spans="1:14" x14ac:dyDescent="0.25">
      <c r="A14" s="37">
        <v>1</v>
      </c>
      <c r="B14" s="75" t="s">
        <v>94</v>
      </c>
      <c r="C14" s="34" t="s">
        <v>41</v>
      </c>
      <c r="D14" s="34" t="s">
        <v>74</v>
      </c>
      <c r="E14" s="34"/>
      <c r="F14" s="34" t="s">
        <v>86</v>
      </c>
      <c r="G14" s="35" t="s">
        <v>50</v>
      </c>
      <c r="H14" s="35">
        <v>9</v>
      </c>
      <c r="I14" s="35">
        <v>0</v>
      </c>
      <c r="J14" s="91"/>
      <c r="K14" s="35">
        <v>2</v>
      </c>
      <c r="L14" s="35" t="s">
        <v>2</v>
      </c>
      <c r="M14" s="35" t="s">
        <v>3</v>
      </c>
      <c r="N14" s="36"/>
    </row>
    <row r="15" spans="1:14" ht="24" x14ac:dyDescent="0.25">
      <c r="A15" s="37">
        <v>1</v>
      </c>
      <c r="B15" s="75" t="s">
        <v>95</v>
      </c>
      <c r="C15" s="34" t="s">
        <v>34</v>
      </c>
      <c r="D15" s="34" t="s">
        <v>75</v>
      </c>
      <c r="E15" s="34"/>
      <c r="F15" s="34" t="s">
        <v>44</v>
      </c>
      <c r="G15" s="35" t="s">
        <v>50</v>
      </c>
      <c r="H15" s="35">
        <v>0</v>
      </c>
      <c r="I15" s="35">
        <v>9</v>
      </c>
      <c r="J15" s="91"/>
      <c r="K15" s="35">
        <v>2</v>
      </c>
      <c r="L15" s="35" t="s">
        <v>4</v>
      </c>
      <c r="M15" s="35" t="s">
        <v>3</v>
      </c>
      <c r="N15" s="36"/>
    </row>
    <row r="16" spans="1:14" ht="24" x14ac:dyDescent="0.25">
      <c r="A16" s="37">
        <v>1</v>
      </c>
      <c r="B16" s="75" t="s">
        <v>96</v>
      </c>
      <c r="C16" s="34" t="s">
        <v>31</v>
      </c>
      <c r="D16" s="34" t="s">
        <v>54</v>
      </c>
      <c r="E16" s="34"/>
      <c r="F16" s="34" t="s">
        <v>46</v>
      </c>
      <c r="G16" s="35" t="s">
        <v>50</v>
      </c>
      <c r="H16" s="35">
        <v>0</v>
      </c>
      <c r="I16" s="35">
        <v>9</v>
      </c>
      <c r="J16" s="91"/>
      <c r="K16" s="35">
        <v>2</v>
      </c>
      <c r="L16" s="35" t="s">
        <v>4</v>
      </c>
      <c r="M16" s="35" t="s">
        <v>3</v>
      </c>
      <c r="N16" s="36"/>
    </row>
    <row r="17" spans="1:14" x14ac:dyDescent="0.25">
      <c r="A17" s="37">
        <v>1</v>
      </c>
      <c r="B17" s="75" t="s">
        <v>97</v>
      </c>
      <c r="C17" s="34" t="s">
        <v>28</v>
      </c>
      <c r="D17" s="34" t="s">
        <v>76</v>
      </c>
      <c r="E17" s="34"/>
      <c r="F17" s="34" t="s">
        <v>44</v>
      </c>
      <c r="G17" s="35" t="s">
        <v>50</v>
      </c>
      <c r="H17" s="35">
        <v>0</v>
      </c>
      <c r="I17" s="35">
        <v>9</v>
      </c>
      <c r="J17" s="91"/>
      <c r="K17" s="35">
        <v>2</v>
      </c>
      <c r="L17" s="35" t="s">
        <v>4</v>
      </c>
      <c r="M17" s="35" t="s">
        <v>3</v>
      </c>
      <c r="N17" s="36"/>
    </row>
    <row r="18" spans="1:14" x14ac:dyDescent="0.25">
      <c r="A18" s="37">
        <v>1</v>
      </c>
      <c r="B18" s="75" t="s">
        <v>98</v>
      </c>
      <c r="C18" s="34" t="s">
        <v>35</v>
      </c>
      <c r="D18" s="34" t="s">
        <v>77</v>
      </c>
      <c r="E18" s="34"/>
      <c r="F18" s="34" t="s">
        <v>44</v>
      </c>
      <c r="G18" s="35" t="s">
        <v>50</v>
      </c>
      <c r="H18" s="35">
        <v>9</v>
      </c>
      <c r="I18" s="35">
        <v>0</v>
      </c>
      <c r="J18" s="91"/>
      <c r="K18" s="35">
        <v>2</v>
      </c>
      <c r="L18" s="35" t="s">
        <v>2</v>
      </c>
      <c r="M18" s="35" t="s">
        <v>3</v>
      </c>
      <c r="N18" s="36"/>
    </row>
    <row r="19" spans="1:14" x14ac:dyDescent="0.25">
      <c r="A19" s="37">
        <v>1</v>
      </c>
      <c r="B19" s="75" t="s">
        <v>99</v>
      </c>
      <c r="C19" s="34" t="s">
        <v>36</v>
      </c>
      <c r="D19" s="34" t="s">
        <v>78</v>
      </c>
      <c r="E19" s="34"/>
      <c r="F19" s="34" t="s">
        <v>46</v>
      </c>
      <c r="G19" s="35" t="s">
        <v>50</v>
      </c>
      <c r="H19" s="35">
        <v>0</v>
      </c>
      <c r="I19" s="35">
        <v>9</v>
      </c>
      <c r="J19" s="91"/>
      <c r="K19" s="35">
        <v>2</v>
      </c>
      <c r="L19" s="35" t="s">
        <v>4</v>
      </c>
      <c r="M19" s="35" t="s">
        <v>3</v>
      </c>
      <c r="N19" s="36"/>
    </row>
    <row r="20" spans="1:14" x14ac:dyDescent="0.25">
      <c r="A20" s="37">
        <v>1</v>
      </c>
      <c r="B20" s="75" t="s">
        <v>100</v>
      </c>
      <c r="C20" s="34" t="s">
        <v>42</v>
      </c>
      <c r="D20" s="34" t="s">
        <v>79</v>
      </c>
      <c r="E20" s="34"/>
      <c r="F20" s="34" t="s">
        <v>44</v>
      </c>
      <c r="G20" s="35" t="s">
        <v>50</v>
      </c>
      <c r="H20" s="35">
        <v>9</v>
      </c>
      <c r="I20" s="35">
        <v>0</v>
      </c>
      <c r="J20" s="91"/>
      <c r="K20" s="35">
        <v>2</v>
      </c>
      <c r="L20" s="35" t="s">
        <v>2</v>
      </c>
      <c r="M20" s="35" t="s">
        <v>3</v>
      </c>
      <c r="N20" s="36"/>
    </row>
    <row r="21" spans="1:14" x14ac:dyDescent="0.25">
      <c r="A21" s="37">
        <v>1</v>
      </c>
      <c r="B21" s="2" t="s">
        <v>101</v>
      </c>
      <c r="C21" s="34" t="s">
        <v>33</v>
      </c>
      <c r="D21" s="34" t="s">
        <v>57</v>
      </c>
      <c r="E21" s="34"/>
      <c r="F21" s="34" t="s">
        <v>43</v>
      </c>
      <c r="G21" s="35" t="s">
        <v>50</v>
      </c>
      <c r="H21" s="35">
        <v>0</v>
      </c>
      <c r="I21" s="35">
        <v>9</v>
      </c>
      <c r="J21" s="91"/>
      <c r="K21" s="35">
        <v>2</v>
      </c>
      <c r="L21" s="35" t="s">
        <v>4</v>
      </c>
      <c r="M21" s="35" t="s">
        <v>3</v>
      </c>
      <c r="N21" s="36"/>
    </row>
    <row r="22" spans="1:14" ht="24.75" x14ac:dyDescent="0.25">
      <c r="A22" s="37">
        <v>1</v>
      </c>
      <c r="B22" s="2" t="s">
        <v>102</v>
      </c>
      <c r="C22" s="34" t="s">
        <v>55</v>
      </c>
      <c r="D22" s="38" t="s">
        <v>56</v>
      </c>
      <c r="E22" s="34"/>
      <c r="F22" s="34" t="s">
        <v>88</v>
      </c>
      <c r="G22" s="35" t="s">
        <v>50</v>
      </c>
      <c r="H22" s="35">
        <v>0</v>
      </c>
      <c r="I22" s="35">
        <v>9</v>
      </c>
      <c r="J22" s="91"/>
      <c r="K22" s="35">
        <v>2</v>
      </c>
      <c r="L22" s="35" t="s">
        <v>4</v>
      </c>
      <c r="M22" s="35" t="s">
        <v>3</v>
      </c>
      <c r="N22" s="36"/>
    </row>
    <row r="23" spans="1:14" ht="24.75" x14ac:dyDescent="0.25">
      <c r="A23" s="37">
        <v>1</v>
      </c>
      <c r="B23" s="1" t="s">
        <v>103</v>
      </c>
      <c r="C23" s="34" t="s">
        <v>58</v>
      </c>
      <c r="D23" s="38" t="s">
        <v>59</v>
      </c>
      <c r="E23" s="34"/>
      <c r="F23" s="34" t="s">
        <v>88</v>
      </c>
      <c r="G23" s="35" t="s">
        <v>50</v>
      </c>
      <c r="H23" s="35">
        <v>0</v>
      </c>
      <c r="I23" s="35">
        <v>9</v>
      </c>
      <c r="J23" s="91"/>
      <c r="K23" s="35">
        <v>2</v>
      </c>
      <c r="L23" s="35" t="s">
        <v>4</v>
      </c>
      <c r="M23" s="35" t="s">
        <v>3</v>
      </c>
      <c r="N23" s="39"/>
    </row>
    <row r="24" spans="1:14" x14ac:dyDescent="0.25">
      <c r="A24" s="73"/>
      <c r="B24" s="76"/>
      <c r="C24" s="41"/>
      <c r="D24" s="41"/>
      <c r="E24" s="41"/>
      <c r="F24" s="41"/>
      <c r="G24" s="41"/>
      <c r="H24" s="42">
        <f>SUM(H10:H23)</f>
        <v>36</v>
      </c>
      <c r="I24" s="42">
        <f>SUM(I10:I23)</f>
        <v>90</v>
      </c>
      <c r="J24" s="42"/>
      <c r="K24" s="43">
        <v>28</v>
      </c>
      <c r="L24" s="44"/>
      <c r="M24" s="44"/>
      <c r="N24" s="41"/>
    </row>
    <row r="25" spans="1:14" ht="24" x14ac:dyDescent="0.25">
      <c r="A25" s="73"/>
      <c r="B25" s="41"/>
      <c r="C25" s="41"/>
      <c r="D25" s="41"/>
      <c r="E25" s="41"/>
      <c r="F25" s="41"/>
      <c r="G25" s="90" t="s">
        <v>18</v>
      </c>
      <c r="H25" s="46">
        <f>SUM(H10:I23)</f>
        <v>126</v>
      </c>
      <c r="I25" s="47"/>
      <c r="J25" s="48">
        <f>SUM(J24)</f>
        <v>0</v>
      </c>
      <c r="K25" s="43"/>
      <c r="L25" s="44"/>
      <c r="M25" s="44"/>
      <c r="N25" s="41"/>
    </row>
    <row r="26" spans="1:14" x14ac:dyDescent="0.25">
      <c r="A26" s="60">
        <v>2</v>
      </c>
      <c r="B26" s="3" t="s">
        <v>104</v>
      </c>
      <c r="C26" s="50" t="s">
        <v>27</v>
      </c>
      <c r="D26" s="50" t="s">
        <v>49</v>
      </c>
      <c r="E26" s="50"/>
      <c r="F26" s="50" t="s">
        <v>87</v>
      </c>
      <c r="G26" s="51" t="s">
        <v>50</v>
      </c>
      <c r="H26" s="51">
        <v>0</v>
      </c>
      <c r="I26" s="51">
        <v>9</v>
      </c>
      <c r="J26" s="50"/>
      <c r="K26" s="51">
        <v>2</v>
      </c>
      <c r="L26" s="51" t="s">
        <v>4</v>
      </c>
      <c r="M26" s="51" t="s">
        <v>3</v>
      </c>
      <c r="N26" s="50"/>
    </row>
    <row r="27" spans="1:14" x14ac:dyDescent="0.25">
      <c r="A27" s="60">
        <v>2</v>
      </c>
      <c r="B27" s="3" t="s">
        <v>105</v>
      </c>
      <c r="C27" s="50" t="s">
        <v>29</v>
      </c>
      <c r="D27" s="50" t="s">
        <v>51</v>
      </c>
      <c r="E27" s="50"/>
      <c r="F27" s="50" t="s">
        <v>43</v>
      </c>
      <c r="G27" s="51" t="s">
        <v>50</v>
      </c>
      <c r="H27" s="51">
        <v>9</v>
      </c>
      <c r="I27" s="51">
        <v>0</v>
      </c>
      <c r="J27" s="50"/>
      <c r="K27" s="51">
        <v>3</v>
      </c>
      <c r="L27" s="51" t="s">
        <v>2</v>
      </c>
      <c r="M27" s="51" t="s">
        <v>3</v>
      </c>
      <c r="N27" s="50"/>
    </row>
    <row r="28" spans="1:14" x14ac:dyDescent="0.25">
      <c r="A28" s="60">
        <v>2</v>
      </c>
      <c r="B28" s="3" t="s">
        <v>106</v>
      </c>
      <c r="C28" s="50" t="s">
        <v>32</v>
      </c>
      <c r="D28" s="50" t="s">
        <v>53</v>
      </c>
      <c r="E28" s="50"/>
      <c r="F28" s="50" t="s">
        <v>43</v>
      </c>
      <c r="G28" s="51" t="s">
        <v>50</v>
      </c>
      <c r="H28" s="51">
        <v>9</v>
      </c>
      <c r="I28" s="51">
        <v>0</v>
      </c>
      <c r="J28" s="50"/>
      <c r="K28" s="51">
        <v>2</v>
      </c>
      <c r="L28" s="51" t="s">
        <v>2</v>
      </c>
      <c r="M28" s="51" t="s">
        <v>3</v>
      </c>
      <c r="N28" s="50"/>
    </row>
    <row r="29" spans="1:14" x14ac:dyDescent="0.25">
      <c r="A29" s="60">
        <v>2</v>
      </c>
      <c r="B29" s="3" t="s">
        <v>107</v>
      </c>
      <c r="C29" s="50" t="s">
        <v>30</v>
      </c>
      <c r="D29" s="50" t="s">
        <v>52</v>
      </c>
      <c r="E29" s="50"/>
      <c r="F29" s="50" t="s">
        <v>86</v>
      </c>
      <c r="G29" s="51" t="s">
        <v>50</v>
      </c>
      <c r="H29" s="51">
        <v>9</v>
      </c>
      <c r="I29" s="51">
        <v>0</v>
      </c>
      <c r="J29" s="50"/>
      <c r="K29" s="51">
        <v>2</v>
      </c>
      <c r="L29" s="51" t="s">
        <v>2</v>
      </c>
      <c r="M29" s="51" t="s">
        <v>3</v>
      </c>
      <c r="N29" s="50"/>
    </row>
    <row r="30" spans="1:14" x14ac:dyDescent="0.25">
      <c r="A30" s="60">
        <v>2</v>
      </c>
      <c r="B30" s="3" t="s">
        <v>108</v>
      </c>
      <c r="C30" s="50" t="s">
        <v>80</v>
      </c>
      <c r="D30" s="50" t="s">
        <v>81</v>
      </c>
      <c r="E30" s="50"/>
      <c r="F30" s="50" t="s">
        <v>87</v>
      </c>
      <c r="G30" s="51" t="s">
        <v>50</v>
      </c>
      <c r="H30" s="51">
        <v>0</v>
      </c>
      <c r="I30" s="51">
        <v>9</v>
      </c>
      <c r="J30" s="50"/>
      <c r="K30" s="51">
        <v>2</v>
      </c>
      <c r="L30" s="51" t="s">
        <v>4</v>
      </c>
      <c r="M30" s="51" t="s">
        <v>3</v>
      </c>
      <c r="N30" s="50"/>
    </row>
    <row r="31" spans="1:14" x14ac:dyDescent="0.25">
      <c r="A31" s="60">
        <v>2</v>
      </c>
      <c r="B31" s="3" t="s">
        <v>109</v>
      </c>
      <c r="C31" s="50" t="s">
        <v>82</v>
      </c>
      <c r="D31" s="50" t="s">
        <v>83</v>
      </c>
      <c r="E31" s="50"/>
      <c r="F31" s="50" t="s">
        <v>86</v>
      </c>
      <c r="G31" s="51" t="s">
        <v>50</v>
      </c>
      <c r="H31" s="51">
        <v>0</v>
      </c>
      <c r="I31" s="51">
        <v>9</v>
      </c>
      <c r="J31" s="50"/>
      <c r="K31" s="51">
        <v>2</v>
      </c>
      <c r="L31" s="51" t="s">
        <v>4</v>
      </c>
      <c r="M31" s="51" t="s">
        <v>3</v>
      </c>
      <c r="N31" s="50"/>
    </row>
    <row r="32" spans="1:14" x14ac:dyDescent="0.25">
      <c r="A32" s="60">
        <v>2</v>
      </c>
      <c r="B32" s="3" t="s">
        <v>110</v>
      </c>
      <c r="C32" s="50" t="s">
        <v>37</v>
      </c>
      <c r="D32" s="50" t="s">
        <v>67</v>
      </c>
      <c r="E32" s="50"/>
      <c r="F32" s="50" t="s">
        <v>86</v>
      </c>
      <c r="G32" s="51" t="s">
        <v>50</v>
      </c>
      <c r="H32" s="51">
        <v>0</v>
      </c>
      <c r="I32" s="51">
        <v>9</v>
      </c>
      <c r="J32" s="50"/>
      <c r="K32" s="51">
        <v>2</v>
      </c>
      <c r="L32" s="51" t="s">
        <v>4</v>
      </c>
      <c r="M32" s="51" t="s">
        <v>3</v>
      </c>
      <c r="N32" s="50"/>
    </row>
    <row r="33" spans="1:14" x14ac:dyDescent="0.25">
      <c r="A33" s="60">
        <v>2</v>
      </c>
      <c r="B33" s="3" t="s">
        <v>111</v>
      </c>
      <c r="C33" s="50" t="s">
        <v>38</v>
      </c>
      <c r="D33" s="50" t="s">
        <v>66</v>
      </c>
      <c r="E33" s="50"/>
      <c r="F33" s="50" t="s">
        <v>45</v>
      </c>
      <c r="G33" s="51" t="s">
        <v>50</v>
      </c>
      <c r="H33" s="51">
        <v>0</v>
      </c>
      <c r="I33" s="51">
        <v>9</v>
      </c>
      <c r="J33" s="50"/>
      <c r="K33" s="51">
        <v>2</v>
      </c>
      <c r="L33" s="51" t="s">
        <v>4</v>
      </c>
      <c r="M33" s="51" t="s">
        <v>3</v>
      </c>
      <c r="N33" s="50"/>
    </row>
    <row r="34" spans="1:14" x14ac:dyDescent="0.25">
      <c r="A34" s="60">
        <v>2</v>
      </c>
      <c r="B34" s="3" t="s">
        <v>112</v>
      </c>
      <c r="C34" s="50" t="s">
        <v>39</v>
      </c>
      <c r="D34" s="50" t="s">
        <v>62</v>
      </c>
      <c r="E34" s="50"/>
      <c r="F34" s="50" t="s">
        <v>44</v>
      </c>
      <c r="G34" s="51" t="s">
        <v>50</v>
      </c>
      <c r="H34" s="51">
        <v>9</v>
      </c>
      <c r="I34" s="51">
        <v>0</v>
      </c>
      <c r="J34" s="50"/>
      <c r="K34" s="51">
        <v>3</v>
      </c>
      <c r="L34" s="51" t="s">
        <v>2</v>
      </c>
      <c r="M34" s="51" t="s">
        <v>3</v>
      </c>
      <c r="N34" s="50"/>
    </row>
    <row r="35" spans="1:14" x14ac:dyDescent="0.25">
      <c r="A35" s="60">
        <v>2</v>
      </c>
      <c r="B35" s="3" t="s">
        <v>113</v>
      </c>
      <c r="C35" s="50" t="s">
        <v>40</v>
      </c>
      <c r="D35" s="50" t="s">
        <v>63</v>
      </c>
      <c r="E35" s="50"/>
      <c r="F35" s="50" t="s">
        <v>44</v>
      </c>
      <c r="G35" s="51" t="s">
        <v>50</v>
      </c>
      <c r="H35" s="51">
        <v>0</v>
      </c>
      <c r="I35" s="51">
        <v>9</v>
      </c>
      <c r="J35" s="50"/>
      <c r="K35" s="51">
        <v>2</v>
      </c>
      <c r="L35" s="51" t="s">
        <v>4</v>
      </c>
      <c r="M35" s="51" t="s">
        <v>3</v>
      </c>
      <c r="N35" s="50"/>
    </row>
    <row r="36" spans="1:14" ht="24.75" x14ac:dyDescent="0.25">
      <c r="A36" s="60">
        <v>2</v>
      </c>
      <c r="B36" s="3" t="s">
        <v>114</v>
      </c>
      <c r="C36" s="50" t="s">
        <v>60</v>
      </c>
      <c r="D36" s="52" t="s">
        <v>61</v>
      </c>
      <c r="E36" s="50"/>
      <c r="F36" s="50" t="s">
        <v>88</v>
      </c>
      <c r="G36" s="51" t="s">
        <v>50</v>
      </c>
      <c r="H36" s="51">
        <v>0</v>
      </c>
      <c r="I36" s="51">
        <v>9</v>
      </c>
      <c r="J36" s="50"/>
      <c r="K36" s="51">
        <v>2</v>
      </c>
      <c r="L36" s="51" t="s">
        <v>4</v>
      </c>
      <c r="M36" s="51" t="s">
        <v>3</v>
      </c>
      <c r="N36" s="50"/>
    </row>
    <row r="37" spans="1:14" ht="24.75" x14ac:dyDescent="0.25">
      <c r="A37" s="60">
        <v>2</v>
      </c>
      <c r="B37" s="3" t="s">
        <v>115</v>
      </c>
      <c r="C37" s="50" t="s">
        <v>64</v>
      </c>
      <c r="D37" s="52" t="s">
        <v>65</v>
      </c>
      <c r="E37" s="50"/>
      <c r="F37" s="50" t="s">
        <v>88</v>
      </c>
      <c r="G37" s="51" t="s">
        <v>50</v>
      </c>
      <c r="H37" s="51">
        <v>0</v>
      </c>
      <c r="I37" s="51">
        <v>9</v>
      </c>
      <c r="J37" s="50"/>
      <c r="K37" s="51">
        <v>2</v>
      </c>
      <c r="L37" s="51" t="s">
        <v>4</v>
      </c>
      <c r="M37" s="51" t="s">
        <v>3</v>
      </c>
      <c r="N37" s="50"/>
    </row>
    <row r="38" spans="1:14" x14ac:dyDescent="0.25">
      <c r="A38" s="49">
        <v>2</v>
      </c>
      <c r="B38" s="3" t="s">
        <v>116</v>
      </c>
      <c r="C38" s="50" t="s">
        <v>68</v>
      </c>
      <c r="D38" s="50" t="s">
        <v>84</v>
      </c>
      <c r="E38" s="50"/>
      <c r="F38" s="50" t="s">
        <v>86</v>
      </c>
      <c r="G38" s="51" t="s">
        <v>50</v>
      </c>
      <c r="H38" s="51">
        <v>0</v>
      </c>
      <c r="I38" s="51">
        <v>0</v>
      </c>
      <c r="J38" s="50"/>
      <c r="K38" s="51">
        <v>0</v>
      </c>
      <c r="L38" s="51" t="s">
        <v>85</v>
      </c>
      <c r="M38" s="51" t="s">
        <v>3</v>
      </c>
      <c r="N38" s="50"/>
    </row>
    <row r="39" spans="1:14" x14ac:dyDescent="0.25">
      <c r="A39" s="40"/>
      <c r="B39" s="41"/>
      <c r="C39" s="41"/>
      <c r="D39" s="41"/>
      <c r="E39" s="41"/>
      <c r="F39" s="41"/>
      <c r="G39" s="41"/>
      <c r="H39" s="42">
        <f>SUM(H26:H38)</f>
        <v>36</v>
      </c>
      <c r="I39" s="42">
        <f>SUM(I26:I38)</f>
        <v>72</v>
      </c>
      <c r="J39" s="42"/>
      <c r="K39" s="42">
        <v>26</v>
      </c>
      <c r="L39" s="44"/>
      <c r="M39" s="44"/>
      <c r="N39" s="41"/>
    </row>
    <row r="40" spans="1:14" ht="24" x14ac:dyDescent="0.25">
      <c r="A40" s="40"/>
      <c r="B40" s="41"/>
      <c r="C40" s="41"/>
      <c r="D40" s="41"/>
      <c r="E40" s="41"/>
      <c r="F40" s="41"/>
      <c r="G40" s="90" t="s">
        <v>18</v>
      </c>
      <c r="H40" s="46">
        <f>SUM(H26:I38)</f>
        <v>108</v>
      </c>
      <c r="I40" s="47"/>
      <c r="J40" s="48">
        <f>SUM(J39)</f>
        <v>0</v>
      </c>
      <c r="K40" s="42"/>
      <c r="L40" s="44"/>
      <c r="M40" s="44"/>
      <c r="N40" s="41"/>
    </row>
    <row r="41" spans="1:14" s="82" customFormat="1" x14ac:dyDescent="0.25">
      <c r="A41" s="53"/>
      <c r="B41" s="79"/>
      <c r="C41" s="58"/>
      <c r="D41" s="80"/>
      <c r="E41" s="66"/>
      <c r="F41" s="58"/>
      <c r="G41" s="66"/>
      <c r="H41" s="56"/>
      <c r="I41" s="56"/>
      <c r="J41" s="56"/>
      <c r="K41" s="57"/>
      <c r="L41" s="39"/>
      <c r="M41" s="81"/>
      <c r="N41" s="58"/>
    </row>
    <row r="42" spans="1:14" s="82" customFormat="1" x14ac:dyDescent="0.25">
      <c r="A42" s="53"/>
      <c r="B42" s="79"/>
      <c r="C42" s="58"/>
      <c r="D42" s="79"/>
      <c r="E42" s="66"/>
      <c r="F42" s="58"/>
      <c r="G42" s="66"/>
      <c r="H42" s="56"/>
      <c r="I42" s="56"/>
      <c r="J42" s="56"/>
      <c r="K42" s="57"/>
      <c r="L42" s="39"/>
      <c r="M42" s="81"/>
      <c r="N42" s="58"/>
    </row>
    <row r="43" spans="1:14" s="82" customFormat="1" x14ac:dyDescent="0.25">
      <c r="A43" s="53"/>
      <c r="B43" s="79"/>
      <c r="C43" s="58"/>
      <c r="D43" s="79"/>
      <c r="E43" s="66"/>
      <c r="F43" s="58"/>
      <c r="G43" s="66"/>
      <c r="H43" s="56"/>
      <c r="I43" s="56"/>
      <c r="J43" s="56"/>
      <c r="K43" s="57"/>
      <c r="L43" s="39"/>
      <c r="M43" s="81"/>
      <c r="N43" s="58"/>
    </row>
    <row r="44" spans="1:14" s="82" customFormat="1" x14ac:dyDescent="0.25">
      <c r="A44" s="53"/>
      <c r="B44" s="79"/>
      <c r="C44" s="58"/>
      <c r="D44" s="79"/>
      <c r="E44" s="66"/>
      <c r="F44" s="58"/>
      <c r="G44" s="66"/>
      <c r="H44" s="56"/>
      <c r="I44" s="56"/>
      <c r="J44" s="56"/>
      <c r="K44" s="57"/>
      <c r="L44" s="39"/>
      <c r="M44" s="81"/>
      <c r="N44" s="58"/>
    </row>
    <row r="45" spans="1:14" s="82" customFormat="1" x14ac:dyDescent="0.25">
      <c r="A45" s="53"/>
      <c r="B45" s="79"/>
      <c r="C45" s="58"/>
      <c r="D45" s="83"/>
      <c r="E45" s="66"/>
      <c r="F45" s="58"/>
      <c r="G45" s="66"/>
      <c r="H45" s="56"/>
      <c r="I45" s="56"/>
      <c r="J45" s="56"/>
      <c r="K45" s="57"/>
      <c r="L45" s="39"/>
      <c r="M45" s="81"/>
      <c r="N45" s="58"/>
    </row>
    <row r="46" spans="1:14" s="82" customFormat="1" x14ac:dyDescent="0.25">
      <c r="A46" s="53"/>
      <c r="B46" s="79"/>
      <c r="C46" s="58"/>
      <c r="D46" s="79"/>
      <c r="E46" s="66"/>
      <c r="F46" s="58"/>
      <c r="G46" s="66"/>
      <c r="H46" s="56"/>
      <c r="I46" s="56"/>
      <c r="J46" s="56"/>
      <c r="K46" s="57"/>
      <c r="L46" s="39"/>
      <c r="M46" s="81"/>
      <c r="N46" s="58"/>
    </row>
    <row r="47" spans="1:14" s="82" customFormat="1" x14ac:dyDescent="0.25">
      <c r="A47" s="53"/>
      <c r="B47" s="58"/>
      <c r="C47" s="58"/>
      <c r="D47" s="58"/>
      <c r="E47" s="58"/>
      <c r="F47" s="58"/>
      <c r="G47" s="66"/>
      <c r="H47" s="56"/>
      <c r="I47" s="56"/>
      <c r="J47" s="56"/>
      <c r="K47" s="57"/>
      <c r="L47" s="39"/>
      <c r="M47" s="81"/>
      <c r="N47" s="58"/>
    </row>
    <row r="48" spans="1:14" s="82" customFormat="1" x14ac:dyDescent="0.25">
      <c r="A48" s="53"/>
      <c r="B48" s="58"/>
      <c r="C48" s="58"/>
      <c r="D48" s="58"/>
      <c r="E48" s="58"/>
      <c r="F48" s="58"/>
      <c r="G48" s="58"/>
      <c r="H48" s="56"/>
      <c r="I48" s="56"/>
      <c r="J48" s="56"/>
      <c r="K48" s="57"/>
      <c r="L48" s="39"/>
      <c r="M48" s="39"/>
      <c r="N48" s="58"/>
    </row>
    <row r="49" spans="1:14" s="82" customFormat="1" x14ac:dyDescent="0.25">
      <c r="A49" s="53"/>
      <c r="B49" s="58"/>
      <c r="C49" s="58"/>
      <c r="D49" s="58"/>
      <c r="E49" s="58"/>
      <c r="F49" s="58"/>
      <c r="G49" s="58"/>
      <c r="H49" s="57"/>
      <c r="I49" s="57"/>
      <c r="J49" s="57"/>
      <c r="K49" s="57"/>
      <c r="L49" s="39"/>
      <c r="M49" s="39"/>
      <c r="N49" s="58"/>
    </row>
    <row r="50" spans="1:14" s="82" customFormat="1" x14ac:dyDescent="0.25">
      <c r="A50" s="53"/>
      <c r="B50" s="58"/>
      <c r="C50" s="58"/>
      <c r="D50" s="58"/>
      <c r="E50" s="58"/>
      <c r="F50" s="58"/>
      <c r="G50" s="84"/>
      <c r="H50" s="85"/>
      <c r="I50" s="86"/>
      <c r="J50" s="87"/>
      <c r="K50" s="57"/>
      <c r="L50" s="39"/>
      <c r="M50" s="39"/>
      <c r="N50" s="58"/>
    </row>
    <row r="51" spans="1:14" s="82" customFormat="1" x14ac:dyDescent="0.25">
      <c r="A51" s="53"/>
      <c r="B51" s="79"/>
      <c r="C51" s="58"/>
      <c r="D51" s="88"/>
      <c r="E51" s="58"/>
      <c r="F51" s="58"/>
      <c r="G51" s="66"/>
      <c r="H51" s="56"/>
      <c r="I51" s="56"/>
      <c r="J51" s="56"/>
      <c r="K51" s="57"/>
      <c r="L51" s="39"/>
      <c r="M51" s="81"/>
      <c r="N51" s="58"/>
    </row>
    <row r="52" spans="1:14" s="82" customFormat="1" x14ac:dyDescent="0.25">
      <c r="A52" s="53"/>
      <c r="B52" s="79"/>
      <c r="C52" s="58"/>
      <c r="D52" s="88"/>
      <c r="E52" s="58"/>
      <c r="F52" s="58"/>
      <c r="G52" s="66"/>
      <c r="H52" s="56"/>
      <c r="I52" s="56"/>
      <c r="J52" s="56"/>
      <c r="K52" s="57"/>
      <c r="L52" s="39"/>
      <c r="M52" s="81"/>
      <c r="N52" s="58"/>
    </row>
    <row r="53" spans="1:14" s="82" customFormat="1" x14ac:dyDescent="0.25">
      <c r="A53" s="53"/>
      <c r="B53" s="89"/>
      <c r="C53" s="58"/>
      <c r="D53" s="88"/>
      <c r="E53" s="58"/>
      <c r="F53" s="58"/>
      <c r="G53" s="66"/>
      <c r="H53" s="56"/>
      <c r="I53" s="56"/>
      <c r="J53" s="56"/>
      <c r="K53" s="57"/>
      <c r="L53" s="39"/>
      <c r="M53" s="81"/>
      <c r="N53" s="58"/>
    </row>
    <row r="54" spans="1:14" s="82" customFormat="1" x14ac:dyDescent="0.25">
      <c r="A54" s="53"/>
      <c r="B54" s="79"/>
      <c r="C54" s="58"/>
      <c r="D54" s="88"/>
      <c r="E54" s="58"/>
      <c r="F54" s="58"/>
      <c r="G54" s="66"/>
      <c r="H54" s="56"/>
      <c r="I54" s="56"/>
      <c r="J54" s="56"/>
      <c r="K54" s="57"/>
      <c r="L54" s="39"/>
      <c r="M54" s="81"/>
      <c r="N54" s="58"/>
    </row>
    <row r="55" spans="1:14" s="82" customFormat="1" x14ac:dyDescent="0.25">
      <c r="A55" s="53"/>
      <c r="B55" s="58"/>
      <c r="C55" s="58"/>
      <c r="D55" s="58"/>
      <c r="E55" s="58"/>
      <c r="F55" s="58"/>
      <c r="G55" s="66"/>
      <c r="H55" s="56"/>
      <c r="I55" s="56"/>
      <c r="J55" s="56"/>
      <c r="K55" s="57"/>
      <c r="L55" s="39"/>
      <c r="M55" s="81"/>
      <c r="N55" s="58"/>
    </row>
    <row r="56" spans="1:14" s="82" customFormat="1" x14ac:dyDescent="0.25">
      <c r="A56" s="53"/>
      <c r="B56" s="58"/>
      <c r="C56" s="58"/>
      <c r="D56" s="58"/>
      <c r="E56" s="58"/>
      <c r="F56" s="58"/>
      <c r="G56" s="58"/>
      <c r="H56" s="56"/>
      <c r="I56" s="56"/>
      <c r="J56" s="56"/>
      <c r="K56" s="57"/>
      <c r="L56" s="39"/>
      <c r="M56" s="39"/>
      <c r="N56" s="58"/>
    </row>
    <row r="57" spans="1:14" s="82" customFormat="1" x14ac:dyDescent="0.25">
      <c r="A57" s="53"/>
      <c r="B57" s="58"/>
      <c r="C57" s="58"/>
      <c r="D57" s="58"/>
      <c r="E57" s="58"/>
      <c r="F57" s="58"/>
      <c r="G57" s="58"/>
      <c r="H57" s="56"/>
      <c r="I57" s="56"/>
      <c r="J57" s="56"/>
      <c r="K57" s="57"/>
      <c r="L57" s="39"/>
      <c r="M57" s="39"/>
      <c r="N57" s="58"/>
    </row>
    <row r="58" spans="1:14" s="82" customFormat="1" x14ac:dyDescent="0.25">
      <c r="A58" s="53"/>
      <c r="B58" s="58"/>
      <c r="C58" s="58"/>
      <c r="D58" s="58"/>
      <c r="E58" s="58"/>
      <c r="F58" s="58"/>
      <c r="G58" s="58"/>
      <c r="H58" s="56"/>
      <c r="I58" s="56"/>
      <c r="J58" s="56"/>
      <c r="K58" s="57"/>
      <c r="L58" s="39"/>
      <c r="M58" s="39"/>
      <c r="N58" s="58"/>
    </row>
    <row r="59" spans="1:14" s="82" customFormat="1" x14ac:dyDescent="0.25">
      <c r="A59" s="53"/>
      <c r="B59" s="58"/>
      <c r="C59" s="58"/>
      <c r="D59" s="58"/>
      <c r="E59" s="58"/>
      <c r="F59" s="58"/>
      <c r="G59" s="58"/>
      <c r="H59" s="57"/>
      <c r="I59" s="57"/>
      <c r="J59" s="57"/>
      <c r="K59" s="57"/>
      <c r="L59" s="39"/>
      <c r="M59" s="39"/>
      <c r="N59" s="58"/>
    </row>
    <row r="60" spans="1:14" s="82" customFormat="1" x14ac:dyDescent="0.25">
      <c r="A60" s="53"/>
      <c r="B60" s="58"/>
      <c r="C60" s="58"/>
      <c r="D60" s="58"/>
      <c r="E60" s="58"/>
      <c r="F60" s="58"/>
      <c r="G60" s="84"/>
      <c r="H60" s="85"/>
      <c r="I60" s="86"/>
      <c r="J60" s="87"/>
      <c r="K60" s="57"/>
      <c r="L60" s="39"/>
      <c r="M60" s="39"/>
      <c r="N60" s="58"/>
    </row>
    <row r="61" spans="1:14" s="82" customFormat="1" x14ac:dyDescent="0.25">
      <c r="A61" s="53"/>
      <c r="B61" s="79"/>
      <c r="C61" s="58"/>
      <c r="D61" s="83"/>
      <c r="E61" s="66"/>
      <c r="F61" s="58"/>
      <c r="G61" s="66"/>
      <c r="H61" s="56"/>
      <c r="I61" s="56"/>
      <c r="J61" s="56"/>
      <c r="K61" s="57"/>
      <c r="L61" s="39"/>
      <c r="M61" s="81"/>
      <c r="N61" s="58"/>
    </row>
    <row r="62" spans="1:14" x14ac:dyDescent="0.25">
      <c r="A62" s="53"/>
      <c r="B62" s="65"/>
      <c r="C62" s="34"/>
      <c r="D62" s="65"/>
      <c r="E62" s="35"/>
      <c r="F62" s="58"/>
      <c r="G62" s="35"/>
      <c r="H62" s="56"/>
      <c r="I62" s="56"/>
      <c r="J62" s="56"/>
      <c r="K62" s="57"/>
      <c r="L62" s="39"/>
      <c r="M62" s="36"/>
      <c r="N62" s="58"/>
    </row>
    <row r="63" spans="1:14" x14ac:dyDescent="0.25">
      <c r="A63" s="53"/>
      <c r="B63" s="65"/>
      <c r="C63" s="34"/>
      <c r="D63" s="59"/>
      <c r="E63" s="35"/>
      <c r="F63" s="58"/>
      <c r="G63" s="35"/>
      <c r="H63" s="56"/>
      <c r="I63" s="56"/>
      <c r="J63" s="56"/>
      <c r="K63" s="57"/>
      <c r="L63" s="39"/>
      <c r="M63" s="36"/>
      <c r="N63" s="58"/>
    </row>
    <row r="64" spans="1:14" x14ac:dyDescent="0.25">
      <c r="A64" s="53"/>
      <c r="B64" s="65"/>
      <c r="C64" s="34"/>
      <c r="D64" s="54"/>
      <c r="E64" s="35"/>
      <c r="F64" s="58"/>
      <c r="G64" s="35"/>
      <c r="H64" s="56"/>
      <c r="I64" s="56"/>
      <c r="J64" s="56"/>
      <c r="K64" s="57"/>
      <c r="L64" s="39"/>
      <c r="M64" s="36"/>
      <c r="N64" s="58"/>
    </row>
    <row r="65" spans="1:14" x14ac:dyDescent="0.25">
      <c r="A65" s="53"/>
      <c r="B65" s="65"/>
      <c r="C65" s="34"/>
      <c r="D65" s="54"/>
      <c r="E65" s="35"/>
      <c r="F65" s="58"/>
      <c r="G65" s="35"/>
      <c r="H65" s="56"/>
      <c r="I65" s="56"/>
      <c r="J65" s="56"/>
      <c r="K65" s="57"/>
      <c r="L65" s="39"/>
      <c r="M65" s="36"/>
      <c r="N65" s="58"/>
    </row>
    <row r="66" spans="1:14" x14ac:dyDescent="0.25">
      <c r="A66" s="53"/>
      <c r="B66" s="65"/>
      <c r="C66" s="34"/>
      <c r="D66" s="59"/>
      <c r="E66" s="58"/>
      <c r="F66" s="58"/>
      <c r="G66" s="66"/>
      <c r="H66" s="56"/>
      <c r="I66" s="56"/>
      <c r="J66" s="56"/>
      <c r="K66" s="57"/>
      <c r="L66" s="39"/>
      <c r="M66" s="36"/>
      <c r="N66" s="58"/>
    </row>
    <row r="67" spans="1:14" x14ac:dyDescent="0.25">
      <c r="A67" s="53"/>
      <c r="B67" s="58"/>
      <c r="C67" s="58"/>
      <c r="D67" s="58"/>
      <c r="E67" s="58"/>
      <c r="F67" s="58"/>
      <c r="G67" s="58"/>
      <c r="H67" s="56"/>
      <c r="I67" s="56"/>
      <c r="J67" s="56"/>
      <c r="K67" s="57"/>
      <c r="L67" s="39"/>
      <c r="M67" s="39"/>
      <c r="N67" s="58"/>
    </row>
    <row r="68" spans="1:14" x14ac:dyDescent="0.25">
      <c r="A68" s="53"/>
      <c r="B68" s="58"/>
      <c r="C68" s="58"/>
      <c r="D68" s="58"/>
      <c r="E68" s="58"/>
      <c r="F68" s="58"/>
      <c r="G68" s="58"/>
      <c r="H68" s="56"/>
      <c r="I68" s="56"/>
      <c r="J68" s="56"/>
      <c r="K68" s="57"/>
      <c r="L68" s="39"/>
      <c r="M68" s="39"/>
      <c r="N68" s="58"/>
    </row>
    <row r="69" spans="1:14" x14ac:dyDescent="0.25">
      <c r="A69" s="40"/>
      <c r="B69" s="41"/>
      <c r="C69" s="41"/>
      <c r="D69" s="41"/>
      <c r="E69" s="41"/>
      <c r="F69" s="41"/>
      <c r="G69" s="41"/>
      <c r="H69" s="42"/>
      <c r="I69" s="42"/>
      <c r="J69" s="42"/>
      <c r="K69" s="42"/>
      <c r="L69" s="44"/>
      <c r="M69" s="44"/>
      <c r="N69" s="41"/>
    </row>
    <row r="70" spans="1:14" x14ac:dyDescent="0.25">
      <c r="A70" s="40"/>
      <c r="B70" s="41"/>
      <c r="C70" s="41"/>
      <c r="D70" s="41"/>
      <c r="E70" s="41"/>
      <c r="F70" s="41"/>
      <c r="G70" s="45"/>
      <c r="H70" s="46"/>
      <c r="I70" s="47"/>
      <c r="J70" s="48"/>
      <c r="K70" s="42"/>
      <c r="L70" s="44"/>
      <c r="M70" s="44"/>
      <c r="N70" s="41"/>
    </row>
    <row r="71" spans="1:14" x14ac:dyDescent="0.25">
      <c r="A71" s="49"/>
      <c r="B71" s="64"/>
      <c r="C71" s="50"/>
      <c r="D71" s="67"/>
      <c r="E71" s="50"/>
      <c r="F71" s="50"/>
      <c r="G71" s="51"/>
      <c r="H71" s="60"/>
      <c r="I71" s="60"/>
      <c r="J71" s="60"/>
      <c r="K71" s="61"/>
      <c r="L71" s="62"/>
      <c r="M71" s="63"/>
      <c r="N71" s="50"/>
    </row>
    <row r="72" spans="1:14" x14ac:dyDescent="0.25">
      <c r="A72" s="49"/>
      <c r="B72" s="64"/>
      <c r="C72" s="50"/>
      <c r="D72" s="68"/>
      <c r="E72" s="50"/>
      <c r="F72" s="50"/>
      <c r="G72" s="51"/>
      <c r="H72" s="60"/>
      <c r="I72" s="60"/>
      <c r="J72" s="60"/>
      <c r="K72" s="61"/>
      <c r="L72" s="62"/>
      <c r="M72" s="63"/>
      <c r="N72" s="50"/>
    </row>
    <row r="73" spans="1:14" x14ac:dyDescent="0.25">
      <c r="A73" s="49"/>
      <c r="B73" s="64"/>
      <c r="C73" s="50"/>
      <c r="D73" s="67"/>
      <c r="E73" s="50"/>
      <c r="F73" s="50"/>
      <c r="G73" s="51"/>
      <c r="H73" s="60"/>
      <c r="I73" s="60"/>
      <c r="J73" s="60"/>
      <c r="K73" s="61"/>
      <c r="L73" s="62"/>
      <c r="M73" s="63"/>
      <c r="N73" s="50"/>
    </row>
    <row r="74" spans="1:14" x14ac:dyDescent="0.25">
      <c r="A74" s="49"/>
      <c r="B74" s="64"/>
      <c r="C74" s="50"/>
      <c r="D74" s="68"/>
      <c r="E74" s="50"/>
      <c r="F74" s="50"/>
      <c r="G74" s="51"/>
      <c r="H74" s="60"/>
      <c r="I74" s="60"/>
      <c r="J74" s="60"/>
      <c r="K74" s="61"/>
      <c r="L74" s="62"/>
      <c r="M74" s="63"/>
      <c r="N74" s="50"/>
    </row>
    <row r="75" spans="1:14" x14ac:dyDescent="0.25">
      <c r="A75" s="49"/>
      <c r="B75" s="64"/>
      <c r="C75" s="50"/>
      <c r="D75" s="68"/>
      <c r="E75" s="50"/>
      <c r="F75" s="50"/>
      <c r="G75" s="51"/>
      <c r="H75" s="60"/>
      <c r="I75" s="60"/>
      <c r="J75" s="60"/>
      <c r="K75" s="61"/>
      <c r="L75" s="62"/>
      <c r="M75" s="63"/>
      <c r="N75" s="50"/>
    </row>
    <row r="76" spans="1:14" x14ac:dyDescent="0.25">
      <c r="A76" s="49"/>
      <c r="B76" s="64"/>
      <c r="C76" s="50"/>
      <c r="D76" s="68"/>
      <c r="E76" s="50"/>
      <c r="F76" s="50"/>
      <c r="G76" s="51"/>
      <c r="H76" s="60"/>
      <c r="I76" s="60"/>
      <c r="J76" s="60"/>
      <c r="K76" s="61"/>
      <c r="L76" s="62"/>
      <c r="M76" s="62"/>
      <c r="N76" s="50"/>
    </row>
    <row r="77" spans="1:14" x14ac:dyDescent="0.25">
      <c r="A77" s="49"/>
      <c r="B77" s="50"/>
      <c r="C77" s="50"/>
      <c r="D77" s="50"/>
      <c r="E77" s="50"/>
      <c r="F77" s="50"/>
      <c r="G77" s="50"/>
      <c r="H77" s="60"/>
      <c r="I77" s="60"/>
      <c r="J77" s="60"/>
      <c r="K77" s="61"/>
      <c r="L77" s="62"/>
      <c r="M77" s="62"/>
      <c r="N77" s="50"/>
    </row>
    <row r="78" spans="1:14" x14ac:dyDescent="0.25">
      <c r="A78" s="40"/>
      <c r="B78" s="41"/>
      <c r="C78" s="41"/>
      <c r="D78" s="41"/>
      <c r="E78" s="41"/>
      <c r="F78" s="41"/>
      <c r="G78" s="41"/>
      <c r="H78" s="42"/>
      <c r="I78" s="42"/>
      <c r="J78" s="42"/>
      <c r="K78" s="42"/>
      <c r="L78" s="44"/>
      <c r="M78" s="44"/>
      <c r="N78" s="41"/>
    </row>
    <row r="79" spans="1:14" x14ac:dyDescent="0.25">
      <c r="A79" s="40"/>
      <c r="B79" s="41"/>
      <c r="C79" s="41"/>
      <c r="D79" s="41"/>
      <c r="E79" s="41"/>
      <c r="F79" s="41"/>
      <c r="G79" s="45"/>
      <c r="H79" s="46"/>
      <c r="I79" s="47"/>
      <c r="J79" s="48"/>
      <c r="K79" s="42"/>
      <c r="L79" s="44"/>
      <c r="M79" s="44"/>
      <c r="N79" s="41"/>
    </row>
    <row r="80" spans="1:14" x14ac:dyDescent="0.25">
      <c r="B80" s="65"/>
      <c r="G80" s="35"/>
      <c r="M80" s="36"/>
    </row>
    <row r="81" spans="1:14" x14ac:dyDescent="0.25">
      <c r="B81" s="65"/>
      <c r="D81" s="70"/>
      <c r="G81" s="35"/>
      <c r="M81" s="36"/>
    </row>
    <row r="82" spans="1:14" x14ac:dyDescent="0.25">
      <c r="B82" s="65"/>
      <c r="G82" s="35"/>
      <c r="M82" s="36"/>
    </row>
    <row r="83" spans="1:14" x14ac:dyDescent="0.25">
      <c r="B83" s="65"/>
      <c r="G83" s="35"/>
      <c r="M83" s="36"/>
    </row>
    <row r="84" spans="1:14" x14ac:dyDescent="0.25">
      <c r="B84" s="65"/>
      <c r="G84" s="35"/>
      <c r="M84" s="36"/>
    </row>
    <row r="85" spans="1:14" x14ac:dyDescent="0.25">
      <c r="B85" s="65"/>
      <c r="C85" s="34"/>
      <c r="D85" s="59"/>
      <c r="F85" s="58"/>
      <c r="G85" s="69"/>
      <c r="M85" s="36"/>
    </row>
    <row r="88" spans="1:14" x14ac:dyDescent="0.25">
      <c r="A88" s="40"/>
      <c r="B88" s="41"/>
      <c r="C88" s="41"/>
      <c r="D88" s="41"/>
      <c r="E88" s="41"/>
      <c r="F88" s="41"/>
      <c r="G88" s="41"/>
      <c r="H88" s="42"/>
      <c r="I88" s="42"/>
      <c r="J88" s="42"/>
      <c r="K88" s="42"/>
      <c r="L88" s="44"/>
      <c r="M88" s="44"/>
      <c r="N88" s="41"/>
    </row>
    <row r="89" spans="1:14" x14ac:dyDescent="0.25">
      <c r="A89" s="40"/>
      <c r="B89" s="41"/>
      <c r="C89" s="41"/>
      <c r="D89" s="41"/>
      <c r="E89" s="41"/>
      <c r="F89" s="41"/>
      <c r="G89" s="45"/>
      <c r="H89" s="46"/>
      <c r="I89" s="47"/>
      <c r="J89" s="48"/>
      <c r="K89" s="42"/>
      <c r="L89" s="44"/>
      <c r="M89" s="44"/>
      <c r="N89" s="41"/>
    </row>
    <row r="90" spans="1:14" x14ac:dyDescent="0.25">
      <c r="A90" s="49"/>
      <c r="B90" s="64"/>
      <c r="C90" s="50"/>
      <c r="D90" s="71"/>
      <c r="E90" s="51"/>
      <c r="F90" s="50"/>
      <c r="G90" s="51"/>
      <c r="H90" s="60"/>
      <c r="I90" s="60"/>
      <c r="J90" s="60"/>
      <c r="K90" s="61"/>
      <c r="L90" s="62"/>
      <c r="M90" s="63"/>
      <c r="N90" s="50"/>
    </row>
    <row r="91" spans="1:14" x14ac:dyDescent="0.25">
      <c r="A91" s="49"/>
      <c r="B91" s="50"/>
      <c r="C91" s="50"/>
      <c r="D91" s="50"/>
      <c r="E91" s="51"/>
      <c r="F91" s="50"/>
      <c r="G91" s="51"/>
      <c r="H91" s="60"/>
      <c r="I91" s="60"/>
      <c r="J91" s="60"/>
      <c r="K91" s="61"/>
      <c r="L91" s="62"/>
      <c r="M91" s="63"/>
      <c r="N91" s="50"/>
    </row>
    <row r="92" spans="1:14" x14ac:dyDescent="0.25">
      <c r="A92" s="49"/>
      <c r="B92" s="50"/>
      <c r="C92" s="50"/>
      <c r="D92" s="50"/>
      <c r="E92" s="51"/>
      <c r="F92" s="50"/>
      <c r="G92" s="51"/>
      <c r="H92" s="60"/>
      <c r="I92" s="60"/>
      <c r="J92" s="60"/>
      <c r="K92" s="61"/>
      <c r="L92" s="62"/>
      <c r="M92" s="63"/>
      <c r="N92" s="50"/>
    </row>
    <row r="93" spans="1:14" x14ac:dyDescent="0.25">
      <c r="A93" s="49"/>
      <c r="B93" s="64"/>
      <c r="C93" s="50"/>
      <c r="D93" s="72"/>
      <c r="E93" s="51"/>
      <c r="F93" s="50"/>
      <c r="G93" s="51"/>
      <c r="H93" s="60"/>
      <c r="I93" s="60"/>
      <c r="J93" s="60"/>
      <c r="K93" s="61"/>
      <c r="L93" s="62"/>
      <c r="M93" s="63"/>
      <c r="N93" s="50"/>
    </row>
    <row r="94" spans="1:14" x14ac:dyDescent="0.25">
      <c r="A94" s="49"/>
      <c r="B94" s="64"/>
      <c r="C94" s="50"/>
      <c r="D94" s="52"/>
      <c r="E94" s="50"/>
      <c r="F94" s="50"/>
      <c r="G94" s="51"/>
      <c r="H94" s="60"/>
      <c r="I94" s="60"/>
      <c r="J94" s="60"/>
      <c r="K94" s="61"/>
      <c r="L94" s="62"/>
      <c r="M94" s="63"/>
      <c r="N94" s="50"/>
    </row>
    <row r="95" spans="1:14" x14ac:dyDescent="0.25">
      <c r="A95" s="49"/>
      <c r="B95" s="50"/>
      <c r="C95" s="50"/>
      <c r="D95" s="50"/>
      <c r="E95" s="50"/>
      <c r="F95" s="50"/>
      <c r="G95" s="50"/>
      <c r="H95" s="60"/>
      <c r="I95" s="60"/>
      <c r="J95" s="60"/>
      <c r="K95" s="61"/>
      <c r="L95" s="62"/>
      <c r="M95" s="62"/>
      <c r="N95" s="50"/>
    </row>
    <row r="96" spans="1:14" x14ac:dyDescent="0.25">
      <c r="A96" s="49"/>
      <c r="B96" s="50"/>
      <c r="C96" s="50"/>
      <c r="D96" s="50"/>
      <c r="E96" s="50"/>
      <c r="F96" s="50"/>
      <c r="G96" s="50"/>
      <c r="H96" s="60"/>
      <c r="I96" s="60"/>
      <c r="J96" s="60"/>
      <c r="K96" s="61"/>
      <c r="L96" s="62"/>
      <c r="M96" s="62"/>
      <c r="N96" s="50"/>
    </row>
    <row r="97" spans="1:14" x14ac:dyDescent="0.25">
      <c r="A97" s="40"/>
      <c r="B97" s="41"/>
      <c r="C97" s="41"/>
      <c r="D97" s="41"/>
      <c r="E97" s="41"/>
      <c r="F97" s="41"/>
      <c r="G97" s="41"/>
      <c r="H97" s="42"/>
      <c r="I97" s="42"/>
      <c r="J97" s="42"/>
      <c r="K97" s="42"/>
      <c r="L97" s="44"/>
      <c r="M97" s="44"/>
      <c r="N97" s="41"/>
    </row>
    <row r="98" spans="1:14" x14ac:dyDescent="0.25">
      <c r="A98" s="40"/>
      <c r="B98" s="41"/>
      <c r="C98" s="41"/>
      <c r="D98" s="41"/>
      <c r="E98" s="41"/>
      <c r="F98" s="41"/>
      <c r="G98" s="45"/>
      <c r="H98" s="46"/>
      <c r="I98" s="47"/>
      <c r="J98" s="48"/>
      <c r="K98" s="42"/>
      <c r="L98" s="44"/>
      <c r="M98" s="44"/>
      <c r="N98" s="41"/>
    </row>
    <row r="99" spans="1:14" x14ac:dyDescent="0.25">
      <c r="B99" s="65"/>
      <c r="D99" s="59"/>
      <c r="E99" s="6"/>
      <c r="G99" s="35"/>
      <c r="M99" s="36"/>
    </row>
    <row r="100" spans="1:14" x14ac:dyDescent="0.25">
      <c r="B100" s="65"/>
      <c r="D100" s="59"/>
      <c r="E100" s="6"/>
      <c r="G100" s="35"/>
      <c r="M100" s="36"/>
    </row>
    <row r="101" spans="1:14" x14ac:dyDescent="0.25">
      <c r="G101" s="35"/>
      <c r="M101" s="36"/>
    </row>
    <row r="102" spans="1:14" x14ac:dyDescent="0.25">
      <c r="M102" s="36"/>
    </row>
    <row r="103" spans="1:14" x14ac:dyDescent="0.25">
      <c r="M103" s="36"/>
    </row>
    <row r="104" spans="1:14" x14ac:dyDescent="0.25">
      <c r="M104" s="36"/>
    </row>
    <row r="107" spans="1:14" x14ac:dyDescent="0.25">
      <c r="A107" s="40"/>
      <c r="B107" s="41"/>
      <c r="C107" s="41"/>
      <c r="D107" s="41"/>
      <c r="E107" s="41"/>
      <c r="F107" s="41"/>
      <c r="G107" s="41"/>
      <c r="H107" s="42"/>
      <c r="I107" s="42"/>
      <c r="J107" s="42"/>
      <c r="K107" s="42"/>
      <c r="L107" s="44"/>
      <c r="M107" s="44"/>
      <c r="N107" s="41"/>
    </row>
    <row r="108" spans="1:14" x14ac:dyDescent="0.25">
      <c r="A108" s="40"/>
      <c r="B108" s="41"/>
      <c r="C108" s="41"/>
      <c r="D108" s="41"/>
      <c r="E108" s="41"/>
      <c r="F108" s="41"/>
      <c r="G108" s="45"/>
      <c r="H108" s="46"/>
      <c r="I108" s="47"/>
      <c r="J108" s="48"/>
      <c r="K108" s="42"/>
      <c r="L108" s="44"/>
      <c r="M108" s="44"/>
      <c r="N108" s="41"/>
    </row>
    <row r="109" spans="1:14" x14ac:dyDescent="0.25">
      <c r="A109" s="49"/>
      <c r="B109" s="50"/>
      <c r="C109" s="50"/>
      <c r="D109" s="50"/>
      <c r="E109" s="50"/>
      <c r="F109" s="50"/>
      <c r="G109" s="51"/>
      <c r="H109" s="60"/>
      <c r="I109" s="60"/>
      <c r="J109" s="60"/>
      <c r="K109" s="61"/>
      <c r="L109" s="62"/>
      <c r="M109" s="63"/>
      <c r="N109" s="50"/>
    </row>
    <row r="110" spans="1:14" x14ac:dyDescent="0.25">
      <c r="A110" s="49"/>
      <c r="B110" s="50"/>
      <c r="C110" s="50"/>
      <c r="D110" s="50"/>
      <c r="E110" s="50"/>
      <c r="F110" s="50"/>
      <c r="G110" s="51"/>
      <c r="H110" s="60"/>
      <c r="I110" s="60"/>
      <c r="J110" s="60"/>
      <c r="K110" s="61"/>
      <c r="L110" s="62"/>
      <c r="M110" s="63"/>
      <c r="N110" s="50"/>
    </row>
    <row r="111" spans="1:14" x14ac:dyDescent="0.25">
      <c r="A111" s="49"/>
      <c r="B111" s="50"/>
      <c r="C111" s="50"/>
      <c r="D111" s="50"/>
      <c r="E111" s="50"/>
      <c r="F111" s="50"/>
      <c r="G111" s="51"/>
      <c r="H111" s="60"/>
      <c r="I111" s="60"/>
      <c r="J111" s="60"/>
      <c r="K111" s="61"/>
      <c r="L111" s="62"/>
      <c r="M111" s="63"/>
      <c r="N111" s="50"/>
    </row>
    <row r="112" spans="1:14" x14ac:dyDescent="0.25">
      <c r="A112" s="49"/>
      <c r="B112" s="50"/>
      <c r="C112" s="50"/>
      <c r="D112" s="50"/>
      <c r="E112" s="50"/>
      <c r="F112" s="50"/>
      <c r="G112" s="51"/>
      <c r="H112" s="60"/>
      <c r="I112" s="60"/>
      <c r="J112" s="60"/>
      <c r="K112" s="61"/>
      <c r="L112" s="62"/>
      <c r="M112" s="63"/>
      <c r="N112" s="50"/>
    </row>
    <row r="113" spans="1:14" x14ac:dyDescent="0.25">
      <c r="A113" s="49"/>
      <c r="B113" s="50"/>
      <c r="C113" s="50"/>
      <c r="D113" s="50"/>
      <c r="E113" s="50"/>
      <c r="F113" s="50"/>
      <c r="G113" s="51"/>
      <c r="H113" s="60"/>
      <c r="I113" s="60"/>
      <c r="J113" s="60"/>
      <c r="K113" s="61"/>
      <c r="L113" s="62"/>
      <c r="M113" s="63"/>
      <c r="N113" s="50"/>
    </row>
    <row r="114" spans="1:14" x14ac:dyDescent="0.25">
      <c r="A114" s="49"/>
      <c r="B114" s="50"/>
      <c r="C114" s="50"/>
      <c r="D114" s="50"/>
      <c r="E114" s="50"/>
      <c r="F114" s="50"/>
      <c r="G114" s="50"/>
      <c r="H114" s="60"/>
      <c r="I114" s="60"/>
      <c r="J114" s="60"/>
      <c r="K114" s="61"/>
      <c r="L114" s="62"/>
      <c r="M114" s="62"/>
      <c r="N114" s="50"/>
    </row>
    <row r="115" spans="1:14" x14ac:dyDescent="0.25">
      <c r="A115" s="49"/>
      <c r="B115" s="50"/>
      <c r="C115" s="50"/>
      <c r="D115" s="50"/>
      <c r="E115" s="50"/>
      <c r="F115" s="50"/>
      <c r="G115" s="50"/>
      <c r="H115" s="60"/>
      <c r="I115" s="60"/>
      <c r="J115" s="60"/>
      <c r="K115" s="61"/>
      <c r="L115" s="62"/>
      <c r="M115" s="62"/>
      <c r="N115" s="50"/>
    </row>
    <row r="116" spans="1:14" x14ac:dyDescent="0.25">
      <c r="A116" s="40"/>
      <c r="B116" s="41"/>
      <c r="C116" s="41"/>
      <c r="D116" s="41"/>
      <c r="E116" s="41"/>
      <c r="F116" s="41"/>
      <c r="G116" s="41"/>
      <c r="H116" s="42"/>
      <c r="I116" s="42"/>
      <c r="J116" s="42"/>
      <c r="K116" s="42"/>
      <c r="L116" s="44"/>
      <c r="M116" s="44"/>
      <c r="N116" s="41"/>
    </row>
    <row r="117" spans="1:14" x14ac:dyDescent="0.25">
      <c r="A117" s="40"/>
      <c r="B117" s="41"/>
      <c r="C117" s="41"/>
      <c r="D117" s="41"/>
      <c r="E117" s="41"/>
      <c r="F117" s="41"/>
      <c r="G117" s="45"/>
      <c r="H117" s="46"/>
      <c r="I117" s="47"/>
      <c r="J117" s="48"/>
      <c r="K117" s="42"/>
      <c r="L117" s="44"/>
      <c r="M117" s="44"/>
      <c r="N117" s="41"/>
    </row>
    <row r="118" spans="1:14" x14ac:dyDescent="0.25">
      <c r="F118" s="55"/>
      <c r="G118" s="69"/>
      <c r="M118" s="36"/>
    </row>
    <row r="119" spans="1:14" x14ac:dyDescent="0.25">
      <c r="F119" s="55"/>
      <c r="G119" s="69"/>
      <c r="M119" s="36"/>
    </row>
    <row r="120" spans="1:14" x14ac:dyDescent="0.25">
      <c r="M120" s="36"/>
    </row>
    <row r="121" spans="1:14" x14ac:dyDescent="0.25">
      <c r="M121" s="36"/>
    </row>
    <row r="122" spans="1:14" x14ac:dyDescent="0.25">
      <c r="M122" s="36"/>
    </row>
    <row r="123" spans="1:14" x14ac:dyDescent="0.25">
      <c r="M123" s="36"/>
    </row>
    <row r="126" spans="1:14" x14ac:dyDescent="0.25">
      <c r="A126" s="40"/>
      <c r="B126" s="41"/>
      <c r="C126" s="41"/>
      <c r="D126" s="41"/>
      <c r="E126" s="41"/>
      <c r="F126" s="41"/>
      <c r="G126" s="41"/>
      <c r="H126" s="42"/>
      <c r="I126" s="42"/>
      <c r="J126" s="42"/>
      <c r="K126" s="42"/>
      <c r="L126" s="44"/>
      <c r="M126" s="44"/>
      <c r="N126" s="41"/>
    </row>
    <row r="127" spans="1:14" x14ac:dyDescent="0.25">
      <c r="A127" s="40"/>
      <c r="B127" s="41"/>
      <c r="C127" s="41"/>
      <c r="D127" s="41"/>
      <c r="E127" s="41"/>
      <c r="F127" s="41"/>
      <c r="G127" s="45"/>
      <c r="H127" s="46"/>
      <c r="I127" s="47"/>
      <c r="J127" s="48"/>
      <c r="K127" s="42"/>
      <c r="L127" s="44"/>
      <c r="M127" s="44"/>
      <c r="N127" s="41"/>
    </row>
    <row r="128" spans="1:14" x14ac:dyDescent="0.25">
      <c r="A128" s="49"/>
      <c r="B128" s="50"/>
      <c r="C128" s="50"/>
      <c r="D128" s="50"/>
      <c r="E128" s="50"/>
      <c r="F128" s="50"/>
      <c r="G128" s="51"/>
      <c r="H128" s="60"/>
      <c r="I128" s="60"/>
      <c r="J128" s="60"/>
      <c r="K128" s="61"/>
      <c r="L128" s="62"/>
      <c r="M128" s="63"/>
      <c r="N128" s="50"/>
    </row>
    <row r="129" spans="1:14" x14ac:dyDescent="0.25">
      <c r="A129" s="49"/>
      <c r="B129" s="50"/>
      <c r="C129" s="50"/>
      <c r="D129" s="50"/>
      <c r="E129" s="50"/>
      <c r="F129" s="50"/>
      <c r="G129" s="51"/>
      <c r="H129" s="60"/>
      <c r="I129" s="60"/>
      <c r="J129" s="60"/>
      <c r="K129" s="61"/>
      <c r="L129" s="62"/>
      <c r="M129" s="63"/>
      <c r="N129" s="50"/>
    </row>
    <row r="130" spans="1:14" x14ac:dyDescent="0.25">
      <c r="A130" s="49"/>
      <c r="B130" s="50"/>
      <c r="C130" s="50"/>
      <c r="D130" s="50"/>
      <c r="E130" s="50"/>
      <c r="F130" s="50"/>
      <c r="G130" s="50"/>
      <c r="H130" s="60"/>
      <c r="I130" s="60"/>
      <c r="J130" s="60"/>
      <c r="K130" s="61"/>
      <c r="L130" s="62"/>
      <c r="M130" s="63"/>
      <c r="N130" s="50"/>
    </row>
    <row r="131" spans="1:14" x14ac:dyDescent="0.25">
      <c r="A131" s="49"/>
      <c r="B131" s="50"/>
      <c r="C131" s="50"/>
      <c r="D131" s="50"/>
      <c r="E131" s="50"/>
      <c r="F131" s="50"/>
      <c r="G131" s="50"/>
      <c r="H131" s="60"/>
      <c r="I131" s="60"/>
      <c r="J131" s="60"/>
      <c r="K131" s="61"/>
      <c r="L131" s="62"/>
      <c r="M131" s="63"/>
      <c r="N131" s="50"/>
    </row>
    <row r="132" spans="1:14" x14ac:dyDescent="0.25">
      <c r="A132" s="49"/>
      <c r="B132" s="50"/>
      <c r="C132" s="50"/>
      <c r="D132" s="50"/>
      <c r="E132" s="50"/>
      <c r="F132" s="50"/>
      <c r="G132" s="50"/>
      <c r="H132" s="60"/>
      <c r="I132" s="60"/>
      <c r="J132" s="60"/>
      <c r="K132" s="61"/>
      <c r="L132" s="62"/>
      <c r="M132" s="63"/>
      <c r="N132" s="50"/>
    </row>
    <row r="133" spans="1:14" x14ac:dyDescent="0.25">
      <c r="A133" s="49"/>
      <c r="B133" s="50"/>
      <c r="C133" s="50"/>
      <c r="D133" s="50"/>
      <c r="E133" s="50"/>
      <c r="F133" s="50"/>
      <c r="G133" s="50"/>
      <c r="H133" s="60"/>
      <c r="I133" s="60"/>
      <c r="J133" s="60"/>
      <c r="K133" s="61"/>
      <c r="L133" s="62"/>
      <c r="M133" s="62"/>
      <c r="N133" s="50"/>
    </row>
    <row r="134" spans="1:14" x14ac:dyDescent="0.25">
      <c r="A134" s="49"/>
      <c r="B134" s="50"/>
      <c r="C134" s="50"/>
      <c r="D134" s="50"/>
      <c r="E134" s="50"/>
      <c r="F134" s="50"/>
      <c r="G134" s="50"/>
      <c r="H134" s="60"/>
      <c r="I134" s="60"/>
      <c r="J134" s="60"/>
      <c r="K134" s="61"/>
      <c r="L134" s="62"/>
      <c r="M134" s="62"/>
      <c r="N134" s="50"/>
    </row>
    <row r="135" spans="1:14" x14ac:dyDescent="0.25">
      <c r="A135" s="40"/>
      <c r="B135" s="41"/>
      <c r="C135" s="41"/>
      <c r="D135" s="41"/>
      <c r="E135" s="41"/>
      <c r="F135" s="41"/>
      <c r="G135" s="41"/>
      <c r="H135" s="42"/>
      <c r="I135" s="42"/>
      <c r="J135" s="42"/>
      <c r="K135" s="42"/>
      <c r="L135" s="44"/>
      <c r="M135" s="44"/>
      <c r="N135" s="41"/>
    </row>
    <row r="136" spans="1:14" x14ac:dyDescent="0.25">
      <c r="A136" s="40"/>
      <c r="B136" s="41"/>
      <c r="C136" s="41"/>
      <c r="D136" s="41"/>
      <c r="E136" s="41"/>
      <c r="F136" s="41"/>
      <c r="G136" s="45"/>
      <c r="H136" s="46"/>
      <c r="I136" s="47"/>
      <c r="J136" s="48"/>
      <c r="K136" s="42"/>
      <c r="L136" s="44"/>
      <c r="M136" s="44"/>
      <c r="N136" s="41"/>
    </row>
  </sheetData>
  <mergeCells count="25">
    <mergeCell ref="N8:N9"/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H50:I50"/>
    <mergeCell ref="H60:I60"/>
    <mergeCell ref="H70:I70"/>
    <mergeCell ref="H79:I79"/>
    <mergeCell ref="B8:B9"/>
    <mergeCell ref="H25:I25"/>
    <mergeCell ref="H40:I40"/>
    <mergeCell ref="H136:I136"/>
    <mergeCell ref="H89:I89"/>
    <mergeCell ref="H98:I98"/>
    <mergeCell ref="H108:I108"/>
    <mergeCell ref="H117:I117"/>
    <mergeCell ref="H127:I127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2020-07-07T12:03:13Z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