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Erdos.Judit\Desktop\Mintatanterv\2020\tanári\IT 2018-19 tanari mintatantervek\Technikatanár\Újabb tanári\"/>
    </mc:Choice>
  </mc:AlternateContent>
  <bookViews>
    <workbookView xWindow="0" yWindow="0" windowWidth="28800" windowHeight="12300" tabRatio="500"/>
  </bookViews>
  <sheets>
    <sheet name="Újabb tanári " sheetId="6" r:id="rId1"/>
  </sheets>
  <definedNames>
    <definedName name="_xlnm.Print_Area" localSheetId="0">'Újabb tanári '!$A$1:$M$53</definedName>
  </definedNames>
  <calcPr calcId="162913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52" i="6" l="1"/>
  <c r="H52" i="6"/>
  <c r="I43" i="6"/>
  <c r="H43" i="6"/>
  <c r="I32" i="6"/>
  <c r="H32" i="6"/>
  <c r="J21" i="6"/>
  <c r="I21" i="6"/>
  <c r="H21" i="6"/>
  <c r="J52" i="6"/>
  <c r="J43" i="6"/>
  <c r="J32" i="6"/>
</calcChain>
</file>

<file path=xl/sharedStrings.xml><?xml version="1.0" encoding="utf-8"?>
<sst xmlns="http://schemas.openxmlformats.org/spreadsheetml/2006/main" count="326" uniqueCount="178">
  <si>
    <t>Képzési idő:</t>
  </si>
  <si>
    <t>Megszerezhető szakképzettség:</t>
  </si>
  <si>
    <t>Félév</t>
  </si>
  <si>
    <t>Tantárgy kódja</t>
  </si>
  <si>
    <t>Tantárgy neve</t>
  </si>
  <si>
    <t>Tantárgy angol neve</t>
  </si>
  <si>
    <t>Előfeltétel</t>
  </si>
  <si>
    <t>Tantárgyfelelős</t>
  </si>
  <si>
    <t>Tantárgy-felelős intézet kódja</t>
  </si>
  <si>
    <t>Féléves óraszám levelezős képzésben</t>
  </si>
  <si>
    <t>Kredit</t>
  </si>
  <si>
    <t>Félévi köv.</t>
  </si>
  <si>
    <t xml:space="preserve"> Tantárgy típusa</t>
  </si>
  <si>
    <t>Ekvivalencia</t>
  </si>
  <si>
    <t>E</t>
  </si>
  <si>
    <t>Gy</t>
  </si>
  <si>
    <t>Teljesítendő kreditek:</t>
  </si>
  <si>
    <t>általános iskolai tanári</t>
  </si>
  <si>
    <t>A technika matematikai alapjai </t>
  </si>
  <si>
    <t>Mathematical foundations of technology</t>
  </si>
  <si>
    <t>Dr. Blahota István</t>
  </si>
  <si>
    <t>MII</t>
  </si>
  <si>
    <t>K</t>
  </si>
  <si>
    <t>A</t>
  </si>
  <si>
    <t>TO1005</t>
  </si>
  <si>
    <t>Fizikai alapismeretek </t>
  </si>
  <si>
    <t>Fundamentals of physics</t>
  </si>
  <si>
    <t>Dr. Tarján Péter</t>
  </si>
  <si>
    <t>MAI</t>
  </si>
  <si>
    <t>Fizikai alapismeretek gyakorlat</t>
  </si>
  <si>
    <t>Fundamentals of physics seminar</t>
  </si>
  <si>
    <t>G</t>
  </si>
  <si>
    <t>A technika kémiai alapjai </t>
  </si>
  <si>
    <t>Chemical foundations of technology</t>
  </si>
  <si>
    <t>Dr. Simon Csaba</t>
  </si>
  <si>
    <t>KOI</t>
  </si>
  <si>
    <t>A technika biológiai alapjai</t>
  </si>
  <si>
    <t>Biological fundamentals of technology</t>
  </si>
  <si>
    <t>Dr. János István</t>
  </si>
  <si>
    <t>TO1011</t>
  </si>
  <si>
    <t>Környezettani alapismeretek</t>
  </si>
  <si>
    <t>Introduction to environmental science</t>
  </si>
  <si>
    <t>Dr. Kiss Ferenc</t>
  </si>
  <si>
    <t>Számítógéptechnika</t>
  </si>
  <si>
    <t>Computer Technology</t>
  </si>
  <si>
    <t>Dr. Kiss Zsolt Péter</t>
  </si>
  <si>
    <t>BAI0066</t>
  </si>
  <si>
    <t>Műszaki ábrázolás és kommunikáció</t>
  </si>
  <si>
    <t>Technical representation and communication</t>
  </si>
  <si>
    <t>Kósa Péter</t>
  </si>
  <si>
    <t>BAI0078</t>
  </si>
  <si>
    <t>Munkavédelem és biztonságtechnika</t>
  </si>
  <si>
    <t>Workplace safety</t>
  </si>
  <si>
    <t>Lajtos István</t>
  </si>
  <si>
    <t>Konstrukcióelmélet</t>
  </si>
  <si>
    <t>Design theory</t>
  </si>
  <si>
    <t>Dr. Ravai-Nagy Sándor</t>
  </si>
  <si>
    <t>Anyagtudomány és technológia</t>
  </si>
  <si>
    <t>Materials Science and Technology</t>
  </si>
  <si>
    <t>Dr. Szigeti Ferenc</t>
  </si>
  <si>
    <t>Anyagmegmunkálás labor</t>
  </si>
  <si>
    <t>Materials processing laboratory</t>
  </si>
  <si>
    <t>Hajdu András</t>
  </si>
  <si>
    <t>FIO1029</t>
  </si>
  <si>
    <t>Elektronikai alapok</t>
  </si>
  <si>
    <t>Introduction to electronics</t>
  </si>
  <si>
    <t>Dr. Beszeda Imre</t>
  </si>
  <si>
    <t>Életviteli ismeretek</t>
  </si>
  <si>
    <t>Life management</t>
  </si>
  <si>
    <t>Dr. Torkos Katalin</t>
  </si>
  <si>
    <t>AHI</t>
  </si>
  <si>
    <t>Mechanika, szilárdságtan és gépelemek</t>
  </si>
  <si>
    <t>Mechanics, strength theory and machine elements</t>
  </si>
  <si>
    <t>Dr. Páy Gábor</t>
  </si>
  <si>
    <t>Elektronika és információtechnika</t>
  </si>
  <si>
    <t>Electronics and information technology</t>
  </si>
  <si>
    <t>Dr. Ferenczi István</t>
  </si>
  <si>
    <t>BMG1111</t>
  </si>
  <si>
    <t>Energiagazdálkodás és épületgépészet</t>
  </si>
  <si>
    <t>Energy management and building energetics</t>
  </si>
  <si>
    <t>Szilágyi Attila</t>
  </si>
  <si>
    <t>Ember és technika</t>
  </si>
  <si>
    <t>Man and technology</t>
  </si>
  <si>
    <t xml:space="preserve">Dr. Stonawski Tamás </t>
  </si>
  <si>
    <t>Szabadon választható</t>
  </si>
  <si>
    <t>optional</t>
  </si>
  <si>
    <t>Belsőégésű motorok</t>
  </si>
  <si>
    <t>Internal combustion engines</t>
  </si>
  <si>
    <t>Rendszer és modell</t>
  </si>
  <si>
    <t>System and model</t>
  </si>
  <si>
    <t>FIO1005</t>
  </si>
  <si>
    <t>Fizikai alapmérések</t>
  </si>
  <si>
    <t>Introduction to physics labs</t>
  </si>
  <si>
    <t>Technika labor 1</t>
  </si>
  <si>
    <t>Technical laboratory 1</t>
  </si>
  <si>
    <t>Szegedi Attila</t>
  </si>
  <si>
    <t>BAI0001</t>
  </si>
  <si>
    <t>Digitális alkalmazások</t>
  </si>
  <si>
    <t>Digital applications</t>
  </si>
  <si>
    <t>Tanyiné Dr. Kocsis Anikó</t>
  </si>
  <si>
    <t>Táplálkozástan</t>
  </si>
  <si>
    <t>Nutrition</t>
  </si>
  <si>
    <t>Tarekné Dr. Tilistyák Judit</t>
  </si>
  <si>
    <t>FIO2003</t>
  </si>
  <si>
    <t>Energiatermelés, energiagazdálkodás</t>
  </si>
  <si>
    <t>Energy production, energy management</t>
  </si>
  <si>
    <t>BMG1102</t>
  </si>
  <si>
    <t>Mezőgazdasági alapismeretek</t>
  </si>
  <si>
    <t>Basics of agriculture</t>
  </si>
  <si>
    <t>Dr. Szabó Miklós</t>
  </si>
  <si>
    <t>Technika labor 2</t>
  </si>
  <si>
    <t>Technical laboratory 2</t>
  </si>
  <si>
    <t>Differenciált szakmai ismeretek</t>
  </si>
  <si>
    <t>Miscellaneous professional course</t>
  </si>
  <si>
    <t>Technika labor 3</t>
  </si>
  <si>
    <t>Technical laboratory 3</t>
  </si>
  <si>
    <t>Bódi Gabriella</t>
  </si>
  <si>
    <t>TEO8001</t>
  </si>
  <si>
    <t>Szakmódszertan 1.</t>
  </si>
  <si>
    <t>Teaching methodology 1.</t>
  </si>
  <si>
    <t>TEO8002</t>
  </si>
  <si>
    <t>Szakmódszertan 2.</t>
  </si>
  <si>
    <t>Teaching methodology 2.</t>
  </si>
  <si>
    <t>TEO8003</t>
  </si>
  <si>
    <t>Szakmódszertan 3.</t>
  </si>
  <si>
    <t>Teaching methodology 3.</t>
  </si>
  <si>
    <t>TEO8004</t>
  </si>
  <si>
    <t>Szakmódszertan, komplex tantárgypedagógia</t>
  </si>
  <si>
    <t>Complex pedagogy</t>
  </si>
  <si>
    <t>Differenciált szakmai ismeretek és kreditpótlás:</t>
  </si>
  <si>
    <t>Egészségmegőrzés</t>
  </si>
  <si>
    <t>Health care</t>
  </si>
  <si>
    <t>Dr. Margitics Ferenc</t>
  </si>
  <si>
    <t>B</t>
  </si>
  <si>
    <t>Háztartásgazdaságtan</t>
  </si>
  <si>
    <t>Housekeeping economy</t>
  </si>
  <si>
    <t>Dr. Hegedüs László Zsigmond</t>
  </si>
  <si>
    <t>Háztartási gépek technikája</t>
  </si>
  <si>
    <t>Home appliance technology</t>
  </si>
  <si>
    <t>Intelligens épülettechnikai rendszerek</t>
  </si>
  <si>
    <t>Intelligent buildings systems</t>
  </si>
  <si>
    <t>Közgazdaságtan</t>
  </si>
  <si>
    <t>Economics</t>
  </si>
  <si>
    <t>Vargáné Dr. Bosnyák Ildikó</t>
  </si>
  <si>
    <t>Automatizálás és irányítástechnika</t>
  </si>
  <si>
    <t>Automation and control technology</t>
  </si>
  <si>
    <t>A CAD alapjai</t>
  </si>
  <si>
    <t>The basics of CAD</t>
  </si>
  <si>
    <t>Épített környezet védelme</t>
  </si>
  <si>
    <t>Protection of the built environment</t>
  </si>
  <si>
    <t>Dr. Halász Judit</t>
  </si>
  <si>
    <t>Közlekedéstan és közlekedéstechnológiák</t>
  </si>
  <si>
    <t>Transport science and transport technologies</t>
  </si>
  <si>
    <t>Dr. Sikolya László</t>
  </si>
  <si>
    <t>Karriertervezés</t>
  </si>
  <si>
    <t>Career planning</t>
  </si>
  <si>
    <t>Barabásné Dr. Kárpáti Dóra</t>
  </si>
  <si>
    <t>4 félév</t>
  </si>
  <si>
    <t>Főiskolai, egyetemi szintű vagy mesterfokozatú végzettség és tanári szakképzettség birtokában újabb tanári szakképzettség megszerzése</t>
  </si>
  <si>
    <t>Osztatlan tanárképzési szak: Technika-, életvitel és gyakorlattanár </t>
  </si>
  <si>
    <t>TEO1101</t>
  </si>
  <si>
    <t>TEO1102</t>
  </si>
  <si>
    <t>TEO1103</t>
  </si>
  <si>
    <t>TEO1104</t>
  </si>
  <si>
    <t>TEO1301</t>
  </si>
  <si>
    <t>TEO1302</t>
  </si>
  <si>
    <t>TEO1304</t>
  </si>
  <si>
    <t>TEO1305</t>
  </si>
  <si>
    <t>TEO1201</t>
  </si>
  <si>
    <t>TEO1202</t>
  </si>
  <si>
    <t>TEO1401</t>
  </si>
  <si>
    <t>TEO1402</t>
  </si>
  <si>
    <t>TEO1501</t>
  </si>
  <si>
    <t>TEO1502</t>
  </si>
  <si>
    <t>TEO1503</t>
  </si>
  <si>
    <t>TEO1602</t>
  </si>
  <si>
    <t>TEO1601</t>
  </si>
  <si>
    <t>2020 szeptemberétől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</si>
</sst>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rgb="FF000000"/>
      <name val="Calibri"/>
      <family val="2"/>
      <charset val="1"/>
    </font>
    <font>
      <sz val="10"/>
      <color rgb="FF000000"/>
      <name val="Arial"/>
      <family val="2"/>
      <charset val="1"/>
    </font>
    <font>
      <b/>
      <sz val="10"/>
      <color rgb="FF000000"/>
      <name val="Arial"/>
      <family val="2"/>
      <charset val="1"/>
    </font>
    <font>
      <sz val="10"/>
      <name val="Arial"/>
      <family val="2"/>
      <charset val="1"/>
    </font>
    <font>
      <b/>
      <sz val="12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sz val="11"/>
      <name val="Arial"/>
      <family val="2"/>
      <charset val="1"/>
    </font>
    <font>
      <b/>
      <sz val="11"/>
      <name val="Arial"/>
      <family val="2"/>
      <charset val="1"/>
    </font>
    <font>
      <b/>
      <sz val="10"/>
      <name val="Arial"/>
      <family val="2"/>
      <charset val="1"/>
    </font>
    <font>
      <sz val="9"/>
      <name val="Arial"/>
      <family val="2"/>
      <charset val="1"/>
    </font>
    <font>
      <sz val="11"/>
      <color rgb="FF000000"/>
      <name val="Arial"/>
      <family val="2"/>
      <charset val="1"/>
    </font>
    <font>
      <b/>
      <sz val="9"/>
      <color rgb="FF000000"/>
      <name val="Arial"/>
      <family val="2"/>
      <charset val="1"/>
    </font>
    <font>
      <b/>
      <sz val="9"/>
      <name val="Arial"/>
      <family val="2"/>
      <charset val="1"/>
    </font>
    <font>
      <sz val="9"/>
      <color rgb="FF000000"/>
      <name val="Arial"/>
      <family val="2"/>
      <charset val="1"/>
    </font>
    <font>
      <b/>
      <sz val="8"/>
      <color rgb="FFFFFFFF"/>
      <name val="Arial"/>
      <family val="2"/>
      <charset val="1"/>
    </font>
    <font>
      <b/>
      <sz val="9"/>
      <color rgb="FFFF0000"/>
      <name val="Arial"/>
      <family val="2"/>
      <charset val="1"/>
    </font>
    <font>
      <b/>
      <sz val="10"/>
      <color rgb="FF000000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rgb="FF92D050"/>
        <bgColor rgb="FFC9DA92"/>
      </patternFill>
    </fill>
    <fill>
      <patternFill patternType="solid">
        <fgColor rgb="FFC9DA92"/>
        <bgColor rgb="FFDBE7B6"/>
      </patternFill>
    </fill>
    <fill>
      <patternFill patternType="solid">
        <fgColor rgb="FF083863"/>
        <bgColor rgb="FF333333"/>
      </patternFill>
    </fill>
    <fill>
      <patternFill patternType="solid">
        <fgColor rgb="FFC0C0C0"/>
        <bgColor rgb="FFBFBFBF"/>
      </patternFill>
    </fill>
    <fill>
      <patternFill patternType="solid">
        <fgColor rgb="FFC1D8F2"/>
        <bgColor rgb="FFBDD7EE"/>
      </patternFill>
    </fill>
    <fill>
      <patternFill patternType="solid">
        <fgColor rgb="FFFFFFFF"/>
        <bgColor rgb="FFFFFFCC"/>
      </patternFill>
    </fill>
    <fill>
      <patternFill patternType="solid">
        <fgColor rgb="FF00B050"/>
        <bgColor rgb="FF008080"/>
      </patternFill>
    </fill>
    <fill>
      <patternFill patternType="solid">
        <fgColor rgb="FFBDD7EE"/>
        <bgColor rgb="FFC1D8F2"/>
      </patternFill>
    </fill>
    <fill>
      <patternFill patternType="solid">
        <fgColor rgb="FFFFC000"/>
        <bgColor rgb="FFFF9900"/>
      </patternFill>
    </fill>
  </fills>
  <borders count="13">
    <border>
      <left/>
      <right/>
      <top/>
      <bottom/>
      <diagonal/>
    </border>
    <border>
      <left/>
      <right/>
      <top/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/>
      <diagonal/>
    </border>
    <border>
      <left/>
      <right style="thin">
        <color rgb="FFFFFFFF"/>
      </right>
      <top/>
      <bottom style="thin">
        <color rgb="FFC0C0C0"/>
      </bottom>
      <diagonal/>
    </border>
    <border>
      <left style="thin">
        <color rgb="FFFFFFFF"/>
      </left>
      <right style="thin">
        <color rgb="FFFFFFFF"/>
      </right>
      <top/>
      <bottom style="thin">
        <color rgb="FFC0C0C0"/>
      </bottom>
      <diagonal/>
    </border>
    <border>
      <left/>
      <right/>
      <top/>
      <bottom style="thin">
        <color rgb="FFC0C0C0"/>
      </bottom>
      <diagonal/>
    </border>
    <border>
      <left/>
      <right/>
      <top style="thin">
        <color rgb="FFC0C0C0"/>
      </top>
      <bottom style="thin">
        <color rgb="FFC0C0C0"/>
      </bottom>
      <diagonal/>
    </border>
    <border>
      <left style="thin">
        <color rgb="FFFFFFFF"/>
      </left>
      <right style="thin">
        <color rgb="FFFFFFFF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/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/>
      <diagonal/>
    </border>
  </borders>
  <cellStyleXfs count="1">
    <xf numFmtId="0" fontId="0" fillId="0" borderId="0"/>
  </cellStyleXfs>
  <cellXfs count="114">
    <xf numFmtId="0" fontId="0" fillId="0" borderId="0" xfId="0"/>
    <xf numFmtId="1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1" fontId="1" fillId="0" borderId="0" xfId="0" applyNumberFormat="1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1" fillId="0" borderId="1" xfId="0" applyFont="1" applyBorder="1" applyAlignment="1">
      <alignment vertical="center" wrapText="1"/>
    </xf>
    <xf numFmtId="0" fontId="4" fillId="2" borderId="0" xfId="0" applyFont="1" applyFill="1"/>
    <xf numFmtId="0" fontId="5" fillId="2" borderId="0" xfId="0" applyFont="1" applyFill="1" applyAlignment="1">
      <alignment vertical="center" wrapText="1"/>
    </xf>
    <xf numFmtId="0" fontId="5" fillId="2" borderId="0" xfId="0" applyFont="1" applyFill="1" applyAlignment="1">
      <alignment vertical="center"/>
    </xf>
    <xf numFmtId="1" fontId="6" fillId="2" borderId="0" xfId="0" applyNumberFormat="1" applyFont="1" applyFill="1" applyAlignment="1">
      <alignment horizontal="center" vertical="center"/>
    </xf>
    <xf numFmtId="1" fontId="7" fillId="2" borderId="0" xfId="0" applyNumberFormat="1" applyFont="1" applyFill="1" applyAlignment="1">
      <alignment horizontal="center" vertical="center"/>
    </xf>
    <xf numFmtId="1" fontId="8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9" fillId="3" borderId="0" xfId="0" applyFont="1" applyFill="1" applyAlignment="1">
      <alignment horizontal="center" vertical="center"/>
    </xf>
    <xf numFmtId="0" fontId="9" fillId="0" borderId="0" xfId="0" applyFont="1" applyAlignment="1">
      <alignment vertical="center"/>
    </xf>
    <xf numFmtId="1" fontId="9" fillId="0" borderId="0" xfId="0" applyNumberFormat="1" applyFont="1" applyAlignment="1">
      <alignment horizontal="center" vertical="center"/>
    </xf>
    <xf numFmtId="1" fontId="11" fillId="0" borderId="0" xfId="0" applyNumberFormat="1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" fontId="12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1" fontId="9" fillId="0" borderId="0" xfId="0" applyNumberFormat="1" applyFont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" fontId="14" fillId="4" borderId="7" xfId="0" applyNumberFormat="1" applyFont="1" applyFill="1" applyBorder="1" applyAlignment="1" applyProtection="1">
      <alignment horizontal="center" vertical="center" wrapText="1"/>
      <protection locked="0"/>
    </xf>
    <xf numFmtId="1" fontId="14" fillId="4" borderId="8" xfId="0" applyNumberFormat="1" applyFont="1" applyFill="1" applyBorder="1" applyAlignment="1">
      <alignment horizontal="center" vertical="center"/>
    </xf>
    <xf numFmtId="1" fontId="13" fillId="0" borderId="9" xfId="0" applyNumberFormat="1" applyFont="1" applyBorder="1" applyAlignment="1">
      <alignment vertical="center" wrapText="1"/>
    </xf>
    <xf numFmtId="0" fontId="13" fillId="0" borderId="9" xfId="0" applyFont="1" applyBorder="1" applyAlignment="1">
      <alignment vertical="center" wrapText="1"/>
    </xf>
    <xf numFmtId="0" fontId="13" fillId="0" borderId="9" xfId="0" applyFont="1" applyBorder="1" applyAlignment="1">
      <alignment horizontal="center" vertical="center" wrapText="1"/>
    </xf>
    <xf numFmtId="1" fontId="13" fillId="5" borderId="9" xfId="0" applyNumberFormat="1" applyFont="1" applyFill="1" applyBorder="1" applyAlignment="1">
      <alignment vertical="center" wrapText="1"/>
    </xf>
    <xf numFmtId="0" fontId="13" fillId="5" borderId="9" xfId="0" applyFont="1" applyFill="1" applyBorder="1" applyAlignment="1">
      <alignment vertical="center" wrapText="1"/>
    </xf>
    <xf numFmtId="1" fontId="11" fillId="5" borderId="9" xfId="0" applyNumberFormat="1" applyFont="1" applyFill="1" applyBorder="1" applyAlignment="1">
      <alignment horizontal="center" vertical="center" wrapText="1"/>
    </xf>
    <xf numFmtId="0" fontId="13" fillId="5" borderId="9" xfId="0" applyFont="1" applyFill="1" applyBorder="1" applyAlignment="1">
      <alignment horizontal="center" vertical="center"/>
    </xf>
    <xf numFmtId="1" fontId="13" fillId="6" borderId="9" xfId="0" applyNumberFormat="1" applyFont="1" applyFill="1" applyBorder="1" applyAlignment="1">
      <alignment vertical="center" wrapText="1"/>
    </xf>
    <xf numFmtId="0" fontId="13" fillId="6" borderId="9" xfId="0" applyFont="1" applyFill="1" applyBorder="1" applyAlignment="1">
      <alignment vertical="center" wrapText="1"/>
    </xf>
    <xf numFmtId="0" fontId="13" fillId="6" borderId="9" xfId="0" applyFont="1" applyFill="1" applyBorder="1" applyAlignment="1">
      <alignment horizontal="center" vertical="center" wrapText="1"/>
    </xf>
    <xf numFmtId="0" fontId="13" fillId="7" borderId="9" xfId="0" applyFont="1" applyFill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1" fontId="13" fillId="0" borderId="9" xfId="0" applyNumberFormat="1" applyFont="1" applyBorder="1" applyAlignment="1">
      <alignment horizontal="center" vertical="center" wrapText="1"/>
    </xf>
    <xf numFmtId="1" fontId="11" fillId="0" borderId="9" xfId="0" applyNumberFormat="1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/>
    </xf>
    <xf numFmtId="0" fontId="13" fillId="0" borderId="0" xfId="0" applyFont="1" applyAlignment="1">
      <alignment vertical="center" wrapText="1"/>
    </xf>
    <xf numFmtId="0" fontId="13" fillId="0" borderId="10" xfId="0" applyFont="1" applyBorder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1" fillId="0" borderId="11" xfId="0" applyFont="1" applyBorder="1" applyAlignment="1">
      <alignment vertical="center" wrapText="1"/>
    </xf>
    <xf numFmtId="0" fontId="13" fillId="0" borderId="0" xfId="0" applyFont="1" applyAlignment="1">
      <alignment vertical="center"/>
    </xf>
    <xf numFmtId="1" fontId="13" fillId="7" borderId="9" xfId="0" applyNumberFormat="1" applyFont="1" applyFill="1" applyBorder="1" applyAlignment="1">
      <alignment vertical="center" wrapText="1"/>
    </xf>
    <xf numFmtId="0" fontId="1" fillId="7" borderId="9" xfId="0" applyFont="1" applyFill="1" applyBorder="1" applyAlignment="1">
      <alignment vertical="center" wrapText="1"/>
    </xf>
    <xf numFmtId="1" fontId="13" fillId="7" borderId="9" xfId="0" applyNumberFormat="1" applyFont="1" applyFill="1" applyBorder="1" applyAlignment="1">
      <alignment horizontal="center" vertical="center" wrapText="1"/>
    </xf>
    <xf numFmtId="1" fontId="11" fillId="7" borderId="9" xfId="0" applyNumberFormat="1" applyFont="1" applyFill="1" applyBorder="1" applyAlignment="1">
      <alignment horizontal="center" vertical="center" wrapText="1"/>
    </xf>
    <xf numFmtId="0" fontId="13" fillId="7" borderId="9" xfId="0" applyFont="1" applyFill="1" applyBorder="1" applyAlignment="1">
      <alignment horizontal="center" vertical="center"/>
    </xf>
    <xf numFmtId="0" fontId="1" fillId="5" borderId="9" xfId="0" applyFont="1" applyFill="1" applyBorder="1" applyAlignment="1">
      <alignment vertical="center" wrapText="1"/>
    </xf>
    <xf numFmtId="1" fontId="11" fillId="8" borderId="9" xfId="0" applyNumberFormat="1" applyFont="1" applyFill="1" applyBorder="1" applyAlignment="1">
      <alignment horizontal="center" vertical="center"/>
    </xf>
    <xf numFmtId="0" fontId="13" fillId="9" borderId="9" xfId="0" applyFont="1" applyFill="1" applyBorder="1" applyAlignment="1">
      <alignment vertical="center" wrapText="1"/>
    </xf>
    <xf numFmtId="0" fontId="1" fillId="6" borderId="9" xfId="0" applyFont="1" applyFill="1" applyBorder="1" applyAlignment="1">
      <alignment vertical="center" wrapText="1"/>
    </xf>
    <xf numFmtId="1" fontId="13" fillId="6" borderId="9" xfId="0" applyNumberFormat="1" applyFont="1" applyFill="1" applyBorder="1" applyAlignment="1">
      <alignment horizontal="center" vertical="center" wrapText="1"/>
    </xf>
    <xf numFmtId="1" fontId="11" fillId="6" borderId="9" xfId="0" applyNumberFormat="1" applyFont="1" applyFill="1" applyBorder="1" applyAlignment="1">
      <alignment horizontal="center" vertical="center" wrapText="1"/>
    </xf>
    <xf numFmtId="0" fontId="13" fillId="6" borderId="9" xfId="0" applyFont="1" applyFill="1" applyBorder="1" applyAlignment="1">
      <alignment horizontal="center" vertical="center"/>
    </xf>
    <xf numFmtId="1" fontId="13" fillId="9" borderId="9" xfId="0" applyNumberFormat="1" applyFont="1" applyFill="1" applyBorder="1" applyAlignment="1">
      <alignment vertical="center" wrapText="1"/>
    </xf>
    <xf numFmtId="0" fontId="1" fillId="9" borderId="9" xfId="0" applyFont="1" applyFill="1" applyBorder="1" applyAlignment="1">
      <alignment vertical="center" wrapText="1"/>
    </xf>
    <xf numFmtId="1" fontId="13" fillId="9" borderId="9" xfId="0" applyNumberFormat="1" applyFont="1" applyFill="1" applyBorder="1" applyAlignment="1">
      <alignment horizontal="center" vertical="center" wrapText="1"/>
    </xf>
    <xf numFmtId="1" fontId="11" fillId="9" borderId="9" xfId="0" applyNumberFormat="1" applyFont="1" applyFill="1" applyBorder="1" applyAlignment="1">
      <alignment horizontal="center" vertical="center" wrapText="1"/>
    </xf>
    <xf numFmtId="0" fontId="13" fillId="9" borderId="9" xfId="0" applyFont="1" applyFill="1" applyBorder="1" applyAlignment="1">
      <alignment horizontal="center" vertical="center"/>
    </xf>
    <xf numFmtId="0" fontId="13" fillId="7" borderId="0" xfId="0" applyFont="1" applyFill="1" applyAlignment="1">
      <alignment vertical="center"/>
    </xf>
    <xf numFmtId="1" fontId="13" fillId="9" borderId="12" xfId="0" applyNumberFormat="1" applyFont="1" applyFill="1" applyBorder="1" applyAlignment="1">
      <alignment vertical="center" wrapText="1"/>
    </xf>
    <xf numFmtId="0" fontId="13" fillId="9" borderId="0" xfId="0" applyFont="1" applyFill="1" applyAlignment="1">
      <alignment vertical="center" wrapText="1"/>
    </xf>
    <xf numFmtId="0" fontId="1" fillId="9" borderId="0" xfId="0" applyFont="1" applyFill="1" applyAlignment="1">
      <alignment vertical="center" wrapText="1"/>
    </xf>
    <xf numFmtId="0" fontId="13" fillId="7" borderId="9" xfId="0" applyFont="1" applyFill="1" applyBorder="1" applyAlignment="1">
      <alignment horizontal="center" vertical="center" wrapText="1"/>
    </xf>
    <xf numFmtId="0" fontId="11" fillId="7" borderId="9" xfId="0" applyFont="1" applyFill="1" applyBorder="1" applyAlignment="1">
      <alignment horizontal="center" vertical="center" wrapText="1"/>
    </xf>
    <xf numFmtId="0" fontId="1" fillId="7" borderId="0" xfId="0" applyFont="1" applyFill="1" applyAlignment="1">
      <alignment vertical="center"/>
    </xf>
    <xf numFmtId="0" fontId="1" fillId="7" borderId="0" xfId="0" applyFont="1" applyFill="1" applyAlignment="1">
      <alignment vertical="center" wrapText="1"/>
    </xf>
    <xf numFmtId="1" fontId="1" fillId="7" borderId="0" xfId="0" applyNumberFormat="1" applyFont="1" applyFill="1" applyAlignment="1">
      <alignment horizontal="center" vertical="center"/>
    </xf>
    <xf numFmtId="1" fontId="2" fillId="7" borderId="0" xfId="0" applyNumberFormat="1" applyFont="1" applyFill="1" applyAlignment="1">
      <alignment horizontal="center" vertical="center"/>
    </xf>
    <xf numFmtId="0" fontId="1" fillId="7" borderId="0" xfId="0" applyFont="1" applyFill="1" applyAlignment="1">
      <alignment horizontal="center" vertical="center"/>
    </xf>
    <xf numFmtId="0" fontId="10" fillId="9" borderId="0" xfId="0" applyFont="1" applyFill="1"/>
    <xf numFmtId="0" fontId="13" fillId="6" borderId="9" xfId="0" applyFont="1" applyFill="1" applyBorder="1" applyAlignment="1">
      <alignment vertical="center"/>
    </xf>
    <xf numFmtId="0" fontId="13" fillId="7" borderId="9" xfId="0" applyFont="1" applyFill="1" applyBorder="1" applyAlignment="1">
      <alignment vertical="center"/>
    </xf>
    <xf numFmtId="1" fontId="13" fillId="0" borderId="0" xfId="0" applyNumberFormat="1" applyFont="1" applyAlignment="1">
      <alignment vertical="center"/>
    </xf>
    <xf numFmtId="1" fontId="13" fillId="0" borderId="0" xfId="0" applyNumberFormat="1" applyFont="1" applyAlignment="1">
      <alignment horizontal="center" vertical="center"/>
    </xf>
    <xf numFmtId="1" fontId="15" fillId="0" borderId="0" xfId="0" applyNumberFormat="1" applyFont="1" applyAlignment="1">
      <alignment vertical="center"/>
    </xf>
    <xf numFmtId="0" fontId="6" fillId="2" borderId="0" xfId="0" applyFont="1" applyFill="1" applyAlignment="1">
      <alignment vertical="center"/>
    </xf>
    <xf numFmtId="0" fontId="10" fillId="3" borderId="0" xfId="0" applyFont="1" applyFill="1" applyAlignment="1">
      <alignment horizontal="left" vertical="top"/>
    </xf>
    <xf numFmtId="0" fontId="13" fillId="3" borderId="0" xfId="0" applyFont="1" applyFill="1" applyAlignment="1">
      <alignment horizontal="left" vertical="top"/>
    </xf>
    <xf numFmtId="0" fontId="9" fillId="3" borderId="0" xfId="0" applyFont="1" applyFill="1" applyAlignment="1">
      <alignment horizontal="right" vertical="center"/>
    </xf>
    <xf numFmtId="0" fontId="10" fillId="0" borderId="9" xfId="0" applyFont="1" applyBorder="1" applyAlignment="1">
      <alignment vertical="center" wrapText="1"/>
    </xf>
    <xf numFmtId="1" fontId="15" fillId="0" borderId="0" xfId="0" applyNumberFormat="1" applyFont="1" applyAlignment="1">
      <alignment horizontal="center" vertical="center"/>
    </xf>
    <xf numFmtId="0" fontId="10" fillId="0" borderId="9" xfId="0" applyFont="1" applyBorder="1" applyAlignment="1">
      <alignment horizontal="left" vertical="top" wrapText="1"/>
    </xf>
    <xf numFmtId="0" fontId="10" fillId="0" borderId="9" xfId="0" applyFont="1" applyBorder="1" applyAlignment="1">
      <alignment vertical="center"/>
    </xf>
    <xf numFmtId="0" fontId="1" fillId="0" borderId="0" xfId="0" applyFont="1" applyAlignment="1">
      <alignment wrapText="1"/>
    </xf>
    <xf numFmtId="1" fontId="13" fillId="0" borderId="9" xfId="0" applyNumberFormat="1" applyFont="1" applyBorder="1" applyAlignment="1">
      <alignment vertical="center" wrapText="1"/>
    </xf>
    <xf numFmtId="0" fontId="13" fillId="0" borderId="9" xfId="0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1" fillId="0" borderId="11" xfId="0" applyFont="1" applyBorder="1" applyAlignment="1">
      <alignment vertical="center" wrapText="1"/>
    </xf>
    <xf numFmtId="1" fontId="13" fillId="0" borderId="9" xfId="0" applyNumberFormat="1" applyFont="1" applyBorder="1" applyAlignment="1">
      <alignment horizontal="center" vertical="center" wrapText="1"/>
    </xf>
    <xf numFmtId="1" fontId="11" fillId="0" borderId="9" xfId="0" applyNumberFormat="1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/>
    </xf>
    <xf numFmtId="0" fontId="1" fillId="9" borderId="0" xfId="0" applyFont="1" applyFill="1" applyAlignment="1">
      <alignment wrapText="1"/>
    </xf>
    <xf numFmtId="1" fontId="13" fillId="6" borderId="12" xfId="0" applyNumberFormat="1" applyFont="1" applyFill="1" applyBorder="1" applyAlignment="1">
      <alignment vertical="center" wrapText="1"/>
    </xf>
    <xf numFmtId="0" fontId="13" fillId="6" borderId="0" xfId="0" applyFont="1" applyFill="1" applyAlignment="1">
      <alignment vertical="center" wrapText="1"/>
    </xf>
    <xf numFmtId="0" fontId="13" fillId="9" borderId="9" xfId="0" applyFont="1" applyFill="1" applyBorder="1" applyAlignment="1">
      <alignment horizontal="center" vertical="center" wrapText="1"/>
    </xf>
    <xf numFmtId="0" fontId="13" fillId="5" borderId="9" xfId="0" applyFont="1" applyFill="1" applyBorder="1" applyAlignment="1">
      <alignment horizontal="center" vertical="center" wrapText="1"/>
    </xf>
    <xf numFmtId="0" fontId="1" fillId="6" borderId="9" xfId="0" applyFont="1" applyFill="1" applyBorder="1" applyAlignment="1">
      <alignment horizontal="center" vertical="center" wrapText="1"/>
    </xf>
    <xf numFmtId="0" fontId="16" fillId="6" borderId="9" xfId="0" applyFont="1" applyFill="1" applyBorder="1" applyAlignment="1">
      <alignment horizontal="center" vertical="center" wrapText="1"/>
    </xf>
    <xf numFmtId="0" fontId="14" fillId="4" borderId="5" xfId="0" applyFont="1" applyFill="1" applyBorder="1" applyAlignment="1">
      <alignment horizontal="center" vertical="center" wrapText="1"/>
    </xf>
    <xf numFmtId="0" fontId="14" fillId="4" borderId="6" xfId="0" applyFont="1" applyFill="1" applyBorder="1" applyAlignment="1">
      <alignment horizontal="center" vertical="center"/>
    </xf>
    <xf numFmtId="0" fontId="14" fillId="4" borderId="5" xfId="0" applyFont="1" applyFill="1" applyBorder="1" applyAlignment="1">
      <alignment horizontal="center" vertical="center"/>
    </xf>
    <xf numFmtId="1" fontId="14" fillId="4" borderId="5" xfId="0" applyNumberFormat="1" applyFont="1" applyFill="1" applyBorder="1" applyAlignment="1">
      <alignment horizontal="center" vertical="center"/>
    </xf>
    <xf numFmtId="1" fontId="14" fillId="4" borderId="4" xfId="0" applyNumberFormat="1" applyFont="1" applyFill="1" applyBorder="1" applyAlignment="1">
      <alignment horizontal="center" vertical="center"/>
    </xf>
    <xf numFmtId="0" fontId="13" fillId="10" borderId="0" xfId="0" applyFont="1" applyFill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8EA9DB"/>
      <rgbColor rgb="FF993366"/>
      <rgbColor rgb="FFFFFFCC"/>
      <rgbColor rgb="FFCCFFFF"/>
      <rgbColor rgb="FF660066"/>
      <rgbColor rgb="FFFF8080"/>
      <rgbColor rgb="FF0066CC"/>
      <rgbColor rgb="FFC1D8F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BE7B6"/>
      <rgbColor rgb="FFFFFF99"/>
      <rgbColor rgb="FFBDD7EE"/>
      <rgbColor rgb="FFFF99CC"/>
      <rgbColor rgb="FFBFBFBF"/>
      <rgbColor rgb="FFC9DA92"/>
      <rgbColor rgb="FF3366FF"/>
      <rgbColor rgb="FF33CCCC"/>
      <rgbColor rgb="FF92D050"/>
      <rgbColor rgb="FFFFC000"/>
      <rgbColor rgb="FFFF9900"/>
      <rgbColor rgb="FFFF6600"/>
      <rgbColor rgb="FF666699"/>
      <rgbColor rgb="FF969696"/>
      <rgbColor rgb="FF083863"/>
      <rgbColor rgb="FF00B050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995760</xdr:colOff>
      <xdr:row>4</xdr:row>
      <xdr:rowOff>171720</xdr:rowOff>
    </xdr:to>
    <xdr:pic>
      <xdr:nvPicPr>
        <xdr:cNvPr id="5" name="Kép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0"/>
          <a:ext cx="2174760" cy="96228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4"/>
  <sheetViews>
    <sheetView tabSelected="1" zoomScale="110" zoomScaleNormal="110" workbookViewId="0">
      <selection activeCell="A6" sqref="A6"/>
    </sheetView>
  </sheetViews>
  <sheetFormatPr defaultColWidth="8.7109375" defaultRowHeight="15" x14ac:dyDescent="0.25"/>
  <cols>
    <col min="1" max="1" width="5.85546875" style="1" customWidth="1"/>
    <col min="2" max="2" width="10.85546875" style="2" customWidth="1"/>
    <col min="3" max="3" width="32.42578125" style="3" customWidth="1"/>
    <col min="4" max="4" width="32.42578125" style="2" customWidth="1"/>
    <col min="5" max="5" width="9.28515625" style="2" customWidth="1"/>
    <col min="6" max="6" width="29.85546875" style="2" customWidth="1"/>
    <col min="7" max="7" width="10" style="2" customWidth="1"/>
    <col min="8" max="8" width="4.85546875" style="4" customWidth="1"/>
    <col min="9" max="9" width="5" style="4" customWidth="1"/>
    <col min="10" max="10" width="6.85546875" style="5" customWidth="1"/>
    <col min="11" max="11" width="7.42578125" style="6" customWidth="1"/>
    <col min="12" max="12" width="9.28515625" style="6" customWidth="1"/>
    <col min="13" max="13" width="11.140625" style="2" customWidth="1"/>
  </cols>
  <sheetData>
    <row r="1" spans="1:15" ht="15.75" x14ac:dyDescent="0.25">
      <c r="B1" s="7"/>
      <c r="C1" s="8"/>
      <c r="D1" s="9" t="s">
        <v>159</v>
      </c>
      <c r="E1" s="10"/>
      <c r="F1" s="11"/>
      <c r="G1" s="85"/>
      <c r="H1" s="12"/>
      <c r="I1" s="12"/>
      <c r="J1" s="12"/>
      <c r="K1" s="12"/>
      <c r="L1" s="13"/>
      <c r="M1" s="14"/>
      <c r="N1" s="15"/>
      <c r="O1" s="16"/>
    </row>
    <row r="2" spans="1:15" ht="16.5" customHeight="1" x14ac:dyDescent="0.25">
      <c r="B2" s="7"/>
      <c r="C2" s="15"/>
      <c r="D2" s="86" t="s">
        <v>158</v>
      </c>
      <c r="E2" s="86"/>
      <c r="F2" s="86"/>
      <c r="G2" s="87"/>
      <c r="H2" s="87"/>
      <c r="I2" s="87"/>
      <c r="J2" s="87"/>
      <c r="K2" s="87"/>
      <c r="L2" s="17"/>
      <c r="M2" s="88"/>
    </row>
    <row r="3" spans="1:15" x14ac:dyDescent="0.25">
      <c r="B3" s="7"/>
      <c r="C3" s="21"/>
      <c r="D3" s="89" t="s">
        <v>0</v>
      </c>
      <c r="E3" s="89" t="s">
        <v>157</v>
      </c>
      <c r="F3" s="89"/>
      <c r="G3" s="18"/>
      <c r="H3" s="84"/>
      <c r="I3" s="84"/>
      <c r="J3" s="20"/>
      <c r="K3" s="84"/>
      <c r="L3" s="90"/>
      <c r="M3" s="90"/>
    </row>
    <row r="4" spans="1:15" x14ac:dyDescent="0.25">
      <c r="B4" s="7"/>
      <c r="C4" s="15"/>
      <c r="D4" s="89" t="s">
        <v>16</v>
      </c>
      <c r="E4" s="91">
        <v>120</v>
      </c>
      <c r="F4" s="89"/>
      <c r="G4" s="18"/>
      <c r="H4" s="19"/>
      <c r="I4" s="19"/>
      <c r="J4" s="20"/>
      <c r="K4" s="19"/>
      <c r="L4" s="20"/>
      <c r="M4" s="16"/>
    </row>
    <row r="5" spans="1:15" x14ac:dyDescent="0.25">
      <c r="B5" s="7"/>
      <c r="C5" s="22"/>
      <c r="D5" s="89" t="s">
        <v>1</v>
      </c>
      <c r="E5" s="92" t="s">
        <v>17</v>
      </c>
      <c r="F5" s="89"/>
      <c r="G5" s="18"/>
      <c r="H5" s="19"/>
      <c r="I5" s="19"/>
      <c r="J5" s="23"/>
      <c r="K5" s="24"/>
      <c r="L5" s="23"/>
      <c r="M5" s="25"/>
    </row>
    <row r="6" spans="1:15" ht="15" customHeight="1" x14ac:dyDescent="0.25">
      <c r="A6" s="26" t="s">
        <v>177</v>
      </c>
      <c r="B6" s="27"/>
      <c r="D6" s="27"/>
      <c r="E6" s="27"/>
      <c r="F6" s="27"/>
      <c r="J6" s="28"/>
      <c r="K6" s="2"/>
      <c r="L6" s="28"/>
    </row>
    <row r="7" spans="1:15" ht="44.25" customHeight="1" x14ac:dyDescent="0.25">
      <c r="A7" s="112" t="s">
        <v>2</v>
      </c>
      <c r="B7" s="108" t="s">
        <v>3</v>
      </c>
      <c r="C7" s="108" t="s">
        <v>4</v>
      </c>
      <c r="D7" s="110" t="s">
        <v>5</v>
      </c>
      <c r="E7" s="110" t="s">
        <v>6</v>
      </c>
      <c r="F7" s="110" t="s">
        <v>7</v>
      </c>
      <c r="G7" s="108" t="s">
        <v>8</v>
      </c>
      <c r="H7" s="108" t="s">
        <v>9</v>
      </c>
      <c r="I7" s="108"/>
      <c r="J7" s="111" t="s">
        <v>10</v>
      </c>
      <c r="K7" s="108" t="s">
        <v>11</v>
      </c>
      <c r="L7" s="108" t="s">
        <v>12</v>
      </c>
      <c r="M7" s="109" t="s">
        <v>13</v>
      </c>
    </row>
    <row r="8" spans="1:15" ht="26.25" customHeight="1" x14ac:dyDescent="0.25">
      <c r="A8" s="112"/>
      <c r="B8" s="108"/>
      <c r="C8" s="108"/>
      <c r="D8" s="110"/>
      <c r="E8" s="110"/>
      <c r="F8" s="110"/>
      <c r="G8" s="108"/>
      <c r="H8" s="29" t="s">
        <v>14</v>
      </c>
      <c r="I8" s="30" t="s">
        <v>15</v>
      </c>
      <c r="J8" s="111"/>
      <c r="K8" s="108"/>
      <c r="L8" s="108"/>
      <c r="M8" s="109"/>
    </row>
    <row r="9" spans="1:15" ht="25.5" x14ac:dyDescent="0.25">
      <c r="A9" s="31">
        <v>1</v>
      </c>
      <c r="B9" s="41" t="s">
        <v>160</v>
      </c>
      <c r="C9" s="42" t="s">
        <v>18</v>
      </c>
      <c r="D9" s="42" t="s">
        <v>19</v>
      </c>
      <c r="E9" s="32"/>
      <c r="F9" s="42" t="s">
        <v>20</v>
      </c>
      <c r="G9" s="33" t="s">
        <v>21</v>
      </c>
      <c r="H9" s="43">
        <v>0</v>
      </c>
      <c r="I9" s="43">
        <v>9</v>
      </c>
      <c r="J9" s="44">
        <v>4</v>
      </c>
      <c r="K9" s="45" t="s">
        <v>22</v>
      </c>
      <c r="L9" s="45" t="s">
        <v>23</v>
      </c>
    </row>
    <row r="10" spans="1:15" x14ac:dyDescent="0.25">
      <c r="A10" s="31">
        <v>1</v>
      </c>
      <c r="B10" s="41" t="s">
        <v>24</v>
      </c>
      <c r="C10" s="42" t="s">
        <v>25</v>
      </c>
      <c r="D10" s="3" t="s">
        <v>26</v>
      </c>
      <c r="E10" s="47"/>
      <c r="F10" s="48" t="s">
        <v>27</v>
      </c>
      <c r="G10" s="33" t="s">
        <v>28</v>
      </c>
      <c r="H10" s="43">
        <v>9</v>
      </c>
      <c r="I10" s="43">
        <v>0</v>
      </c>
      <c r="J10" s="44">
        <v>2</v>
      </c>
      <c r="K10" s="45" t="s">
        <v>22</v>
      </c>
      <c r="L10" s="45" t="s">
        <v>23</v>
      </c>
    </row>
    <row r="11" spans="1:15" x14ac:dyDescent="0.25">
      <c r="A11" s="31">
        <v>1</v>
      </c>
      <c r="B11" s="41" t="s">
        <v>161</v>
      </c>
      <c r="C11" s="42" t="s">
        <v>29</v>
      </c>
      <c r="D11" s="3" t="s">
        <v>30</v>
      </c>
      <c r="E11" s="47"/>
      <c r="F11" s="48" t="s">
        <v>27</v>
      </c>
      <c r="G11" s="33" t="s">
        <v>28</v>
      </c>
      <c r="H11" s="43">
        <v>0</v>
      </c>
      <c r="I11" s="43">
        <v>9</v>
      </c>
      <c r="J11" s="44">
        <v>2</v>
      </c>
      <c r="K11" s="45" t="s">
        <v>31</v>
      </c>
      <c r="L11" s="45" t="s">
        <v>23</v>
      </c>
    </row>
    <row r="12" spans="1:15" x14ac:dyDescent="0.25">
      <c r="A12" s="31">
        <v>1</v>
      </c>
      <c r="B12" s="41" t="s">
        <v>162</v>
      </c>
      <c r="C12" s="42" t="s">
        <v>32</v>
      </c>
      <c r="D12" s="3" t="s">
        <v>33</v>
      </c>
      <c r="E12" s="47"/>
      <c r="F12" s="49" t="s">
        <v>34</v>
      </c>
      <c r="G12" s="33" t="s">
        <v>35</v>
      </c>
      <c r="H12" s="43">
        <v>9</v>
      </c>
      <c r="I12" s="43">
        <v>0</v>
      </c>
      <c r="J12" s="44">
        <v>2</v>
      </c>
      <c r="K12" s="45" t="s">
        <v>22</v>
      </c>
      <c r="L12" s="45" t="s">
        <v>23</v>
      </c>
    </row>
    <row r="13" spans="1:15" ht="25.5" x14ac:dyDescent="0.25">
      <c r="A13" s="31">
        <v>1</v>
      </c>
      <c r="B13" s="41" t="s">
        <v>163</v>
      </c>
      <c r="C13" s="42" t="s">
        <v>36</v>
      </c>
      <c r="D13" s="42" t="s">
        <v>37</v>
      </c>
      <c r="E13" s="32"/>
      <c r="F13" s="49" t="s">
        <v>38</v>
      </c>
      <c r="G13" s="24" t="s">
        <v>35</v>
      </c>
      <c r="H13" s="43">
        <v>9</v>
      </c>
      <c r="I13" s="43">
        <v>0</v>
      </c>
      <c r="J13" s="44">
        <v>2</v>
      </c>
      <c r="K13" s="45" t="s">
        <v>22</v>
      </c>
      <c r="L13" s="45" t="s">
        <v>23</v>
      </c>
    </row>
    <row r="14" spans="1:15" x14ac:dyDescent="0.25">
      <c r="A14" s="31">
        <v>1</v>
      </c>
      <c r="B14" s="41" t="s">
        <v>164</v>
      </c>
      <c r="C14" s="42" t="s">
        <v>57</v>
      </c>
      <c r="D14" s="93" t="s">
        <v>58</v>
      </c>
      <c r="E14" s="32"/>
      <c r="F14" s="42" t="s">
        <v>59</v>
      </c>
      <c r="G14" s="33" t="s">
        <v>28</v>
      </c>
      <c r="H14" s="43">
        <v>9</v>
      </c>
      <c r="I14" s="43">
        <v>0</v>
      </c>
      <c r="J14" s="44">
        <v>2</v>
      </c>
      <c r="K14" s="45" t="s">
        <v>22</v>
      </c>
      <c r="L14" s="45" t="s">
        <v>23</v>
      </c>
    </row>
    <row r="15" spans="1:15" x14ac:dyDescent="0.25">
      <c r="A15" s="31">
        <v>1</v>
      </c>
      <c r="B15" s="41" t="s">
        <v>165</v>
      </c>
      <c r="C15" s="42" t="s">
        <v>60</v>
      </c>
      <c r="D15" s="93" t="s">
        <v>61</v>
      </c>
      <c r="E15" s="32"/>
      <c r="F15" s="42" t="s">
        <v>62</v>
      </c>
      <c r="G15" s="33" t="s">
        <v>28</v>
      </c>
      <c r="H15" s="43">
        <v>0</v>
      </c>
      <c r="I15" s="43">
        <v>9</v>
      </c>
      <c r="J15" s="44">
        <v>2</v>
      </c>
      <c r="K15" s="45" t="s">
        <v>31</v>
      </c>
      <c r="L15" s="45" t="s">
        <v>23</v>
      </c>
    </row>
    <row r="16" spans="1:15" x14ac:dyDescent="0.25">
      <c r="A16" s="51">
        <v>1</v>
      </c>
      <c r="B16" s="68" t="s">
        <v>63</v>
      </c>
      <c r="C16" s="52" t="s">
        <v>64</v>
      </c>
      <c r="D16" s="52" t="s">
        <v>65</v>
      </c>
      <c r="E16" s="41"/>
      <c r="F16" s="52" t="s">
        <v>66</v>
      </c>
      <c r="G16" s="72" t="s">
        <v>28</v>
      </c>
      <c r="H16" s="53">
        <v>0</v>
      </c>
      <c r="I16" s="53">
        <v>9</v>
      </c>
      <c r="J16" s="54">
        <v>2</v>
      </c>
      <c r="K16" s="55" t="s">
        <v>31</v>
      </c>
      <c r="L16" s="55" t="s">
        <v>23</v>
      </c>
    </row>
    <row r="17" spans="1:16" x14ac:dyDescent="0.25">
      <c r="A17" s="51">
        <v>1</v>
      </c>
      <c r="B17" s="41" t="s">
        <v>166</v>
      </c>
      <c r="C17" s="52" t="s">
        <v>67</v>
      </c>
      <c r="D17" s="52" t="s">
        <v>68</v>
      </c>
      <c r="E17" s="41"/>
      <c r="F17" s="52" t="s">
        <v>69</v>
      </c>
      <c r="G17" s="72" t="s">
        <v>70</v>
      </c>
      <c r="H17" s="53">
        <v>9</v>
      </c>
      <c r="I17" s="53">
        <v>0</v>
      </c>
      <c r="J17" s="54">
        <v>2</v>
      </c>
      <c r="K17" s="55" t="s">
        <v>31</v>
      </c>
      <c r="L17" s="55" t="s">
        <v>23</v>
      </c>
    </row>
    <row r="18" spans="1:16" ht="25.5" x14ac:dyDescent="0.25">
      <c r="A18" s="31">
        <v>1</v>
      </c>
      <c r="B18" s="41" t="s">
        <v>167</v>
      </c>
      <c r="C18" s="52" t="s">
        <v>71</v>
      </c>
      <c r="D18" s="52" t="s">
        <v>72</v>
      </c>
      <c r="E18" s="41"/>
      <c r="F18" s="52" t="s">
        <v>73</v>
      </c>
      <c r="G18" s="72" t="s">
        <v>28</v>
      </c>
      <c r="H18" s="53">
        <v>9</v>
      </c>
      <c r="I18" s="53">
        <v>9</v>
      </c>
      <c r="J18" s="53">
        <v>4</v>
      </c>
      <c r="K18" s="53" t="s">
        <v>22</v>
      </c>
      <c r="L18" s="53" t="s">
        <v>23</v>
      </c>
    </row>
    <row r="19" spans="1:16" x14ac:dyDescent="0.25">
      <c r="A19" s="51">
        <v>1</v>
      </c>
      <c r="B19" s="41" t="s">
        <v>117</v>
      </c>
      <c r="C19" s="52" t="s">
        <v>118</v>
      </c>
      <c r="D19" s="52" t="s">
        <v>119</v>
      </c>
      <c r="E19" s="41"/>
      <c r="F19" s="52" t="s">
        <v>83</v>
      </c>
      <c r="G19" s="72" t="s">
        <v>28</v>
      </c>
      <c r="H19" s="72">
        <v>0</v>
      </c>
      <c r="I19" s="72">
        <v>9</v>
      </c>
      <c r="J19" s="72">
        <v>2</v>
      </c>
      <c r="K19" s="72" t="s">
        <v>31</v>
      </c>
      <c r="L19" s="72" t="s">
        <v>23</v>
      </c>
    </row>
    <row r="20" spans="1:16" x14ac:dyDescent="0.25">
      <c r="A20" s="94">
        <v>1</v>
      </c>
      <c r="B20" s="95" t="s">
        <v>120</v>
      </c>
      <c r="C20" s="96" t="s">
        <v>124</v>
      </c>
      <c r="D20" s="96" t="s">
        <v>125</v>
      </c>
      <c r="E20" s="95"/>
      <c r="F20" s="97" t="s">
        <v>83</v>
      </c>
      <c r="G20" s="33" t="s">
        <v>28</v>
      </c>
      <c r="H20" s="98">
        <v>0</v>
      </c>
      <c r="I20" s="98">
        <v>9</v>
      </c>
      <c r="J20" s="99">
        <v>2</v>
      </c>
      <c r="K20" s="100" t="s">
        <v>31</v>
      </c>
      <c r="L20" s="100" t="s">
        <v>23</v>
      </c>
    </row>
    <row r="21" spans="1:16" ht="14.25" customHeight="1" x14ac:dyDescent="0.25">
      <c r="A21" s="34"/>
      <c r="B21" s="35"/>
      <c r="C21" s="56"/>
      <c r="D21" s="56"/>
      <c r="E21" s="35"/>
      <c r="F21" s="56"/>
      <c r="G21" s="35"/>
      <c r="H21" s="36">
        <f>SUM(H9:H20)</f>
        <v>54</v>
      </c>
      <c r="I21" s="36">
        <f>SUM(I9:I20)</f>
        <v>63</v>
      </c>
      <c r="J21" s="57">
        <f>SUM(J9:J20)</f>
        <v>28</v>
      </c>
      <c r="K21" s="36"/>
      <c r="L21" s="37"/>
      <c r="M21" s="37"/>
      <c r="O21" s="50"/>
      <c r="P21" s="50"/>
    </row>
    <row r="22" spans="1:16" x14ac:dyDescent="0.25">
      <c r="A22" s="38">
        <v>2</v>
      </c>
      <c r="B22" s="58" t="s">
        <v>168</v>
      </c>
      <c r="C22" s="59" t="s">
        <v>43</v>
      </c>
      <c r="D22" s="59" t="s">
        <v>44</v>
      </c>
      <c r="E22" s="39"/>
      <c r="F22" s="59" t="s">
        <v>45</v>
      </c>
      <c r="G22" s="40" t="s">
        <v>28</v>
      </c>
      <c r="H22" s="60">
        <v>0</v>
      </c>
      <c r="I22" s="60">
        <v>9</v>
      </c>
      <c r="J22" s="61">
        <v>2</v>
      </c>
      <c r="K22" s="62" t="s">
        <v>31</v>
      </c>
      <c r="L22" s="62" t="s">
        <v>23</v>
      </c>
      <c r="M22" s="62"/>
    </row>
    <row r="23" spans="1:16" ht="25.5" x14ac:dyDescent="0.25">
      <c r="A23" s="38">
        <v>2</v>
      </c>
      <c r="B23" s="58" t="s">
        <v>46</v>
      </c>
      <c r="C23" s="59" t="s">
        <v>47</v>
      </c>
      <c r="D23" s="59" t="s">
        <v>48</v>
      </c>
      <c r="E23" s="39"/>
      <c r="F23" s="59" t="s">
        <v>49</v>
      </c>
      <c r="G23" s="40" t="s">
        <v>28</v>
      </c>
      <c r="H23" s="60">
        <v>9</v>
      </c>
      <c r="I23" s="60">
        <v>9</v>
      </c>
      <c r="J23" s="61">
        <v>4</v>
      </c>
      <c r="K23" s="62" t="s">
        <v>22</v>
      </c>
      <c r="L23" s="62" t="s">
        <v>23</v>
      </c>
      <c r="M23" s="62"/>
    </row>
    <row r="24" spans="1:16" x14ac:dyDescent="0.25">
      <c r="A24" s="63">
        <v>2</v>
      </c>
      <c r="B24" s="58" t="s">
        <v>50</v>
      </c>
      <c r="C24" s="59" t="s">
        <v>51</v>
      </c>
      <c r="D24" s="59" t="s">
        <v>52</v>
      </c>
      <c r="E24" s="59"/>
      <c r="F24" s="59" t="s">
        <v>53</v>
      </c>
      <c r="G24" s="59" t="s">
        <v>28</v>
      </c>
      <c r="H24" s="106">
        <v>9</v>
      </c>
      <c r="I24" s="106">
        <v>0</v>
      </c>
      <c r="J24" s="107">
        <v>2</v>
      </c>
      <c r="K24" s="106" t="s">
        <v>22</v>
      </c>
      <c r="L24" s="106" t="s">
        <v>23</v>
      </c>
      <c r="M24" s="62"/>
    </row>
    <row r="25" spans="1:16" x14ac:dyDescent="0.25">
      <c r="A25" s="63">
        <v>2</v>
      </c>
      <c r="B25" s="58" t="s">
        <v>169</v>
      </c>
      <c r="C25" s="59" t="s">
        <v>54</v>
      </c>
      <c r="D25" s="59" t="s">
        <v>55</v>
      </c>
      <c r="E25" s="59"/>
      <c r="F25" s="59" t="s">
        <v>56</v>
      </c>
      <c r="G25" s="59" t="s">
        <v>28</v>
      </c>
      <c r="H25" s="106">
        <v>9</v>
      </c>
      <c r="I25" s="106">
        <v>9</v>
      </c>
      <c r="J25" s="107">
        <v>5</v>
      </c>
      <c r="K25" s="106" t="s">
        <v>31</v>
      </c>
      <c r="L25" s="106" t="s">
        <v>23</v>
      </c>
      <c r="M25" s="62"/>
    </row>
    <row r="26" spans="1:16" ht="25.5" x14ac:dyDescent="0.25">
      <c r="A26" s="63">
        <v>2</v>
      </c>
      <c r="B26" s="58" t="s">
        <v>170</v>
      </c>
      <c r="C26" s="59" t="s">
        <v>74</v>
      </c>
      <c r="D26" s="59" t="s">
        <v>75</v>
      </c>
      <c r="E26" s="59"/>
      <c r="F26" s="59" t="s">
        <v>76</v>
      </c>
      <c r="G26" s="59" t="s">
        <v>28</v>
      </c>
      <c r="H26" s="106">
        <v>9</v>
      </c>
      <c r="I26" s="106">
        <v>9</v>
      </c>
      <c r="J26" s="107">
        <v>5</v>
      </c>
      <c r="K26" s="106" t="s">
        <v>22</v>
      </c>
      <c r="L26" s="106" t="s">
        <v>23</v>
      </c>
      <c r="M26" s="62"/>
    </row>
    <row r="27" spans="1:16" ht="25.5" x14ac:dyDescent="0.25">
      <c r="A27" s="39">
        <v>2</v>
      </c>
      <c r="B27" s="39" t="s">
        <v>77</v>
      </c>
      <c r="C27" s="59" t="s">
        <v>78</v>
      </c>
      <c r="D27" s="59" t="s">
        <v>79</v>
      </c>
      <c r="E27" s="59"/>
      <c r="F27" s="59" t="s">
        <v>80</v>
      </c>
      <c r="G27" s="59" t="s">
        <v>28</v>
      </c>
      <c r="H27" s="106">
        <v>9</v>
      </c>
      <c r="I27" s="106">
        <v>9</v>
      </c>
      <c r="J27" s="107">
        <v>4</v>
      </c>
      <c r="K27" s="106" t="s">
        <v>31</v>
      </c>
      <c r="L27" s="106" t="s">
        <v>23</v>
      </c>
      <c r="M27" s="62"/>
    </row>
    <row r="28" spans="1:16" x14ac:dyDescent="0.25">
      <c r="A28" s="69">
        <v>2</v>
      </c>
      <c r="B28" s="70" t="s">
        <v>171</v>
      </c>
      <c r="C28" s="59" t="s">
        <v>81</v>
      </c>
      <c r="D28" s="59" t="s">
        <v>82</v>
      </c>
      <c r="E28" s="59"/>
      <c r="F28" s="59" t="s">
        <v>83</v>
      </c>
      <c r="G28" s="59" t="s">
        <v>28</v>
      </c>
      <c r="H28" s="106">
        <v>9</v>
      </c>
      <c r="I28" s="106">
        <v>0</v>
      </c>
      <c r="J28" s="107">
        <v>2</v>
      </c>
      <c r="K28" s="106" t="s">
        <v>31</v>
      </c>
      <c r="L28" s="106" t="s">
        <v>23</v>
      </c>
      <c r="M28" s="62"/>
    </row>
    <row r="29" spans="1:16" x14ac:dyDescent="0.25">
      <c r="A29" s="38">
        <v>2</v>
      </c>
      <c r="B29" s="38"/>
      <c r="C29" s="59" t="s">
        <v>84</v>
      </c>
      <c r="D29" s="59" t="s">
        <v>85</v>
      </c>
      <c r="E29" s="59"/>
      <c r="F29" s="59"/>
      <c r="G29" s="59"/>
      <c r="H29" s="106"/>
      <c r="I29" s="106"/>
      <c r="J29" s="107"/>
      <c r="K29" s="106"/>
      <c r="L29" s="106"/>
      <c r="M29" s="62"/>
    </row>
    <row r="30" spans="1:16" x14ac:dyDescent="0.25">
      <c r="A30" s="102">
        <v>2</v>
      </c>
      <c r="B30" s="103" t="s">
        <v>123</v>
      </c>
      <c r="C30" s="59" t="s">
        <v>121</v>
      </c>
      <c r="D30" s="59" t="s">
        <v>122</v>
      </c>
      <c r="E30" s="59"/>
      <c r="F30" s="59" t="s">
        <v>83</v>
      </c>
      <c r="G30" s="59" t="s">
        <v>28</v>
      </c>
      <c r="H30" s="106">
        <v>0</v>
      </c>
      <c r="I30" s="106">
        <v>9</v>
      </c>
      <c r="J30" s="107">
        <v>2</v>
      </c>
      <c r="K30" s="106" t="s">
        <v>31</v>
      </c>
      <c r="L30" s="106" t="s">
        <v>23</v>
      </c>
      <c r="M30" s="62"/>
    </row>
    <row r="31" spans="1:16" ht="25.5" x14ac:dyDescent="0.25">
      <c r="A31" s="38">
        <v>2</v>
      </c>
      <c r="B31" s="39" t="s">
        <v>126</v>
      </c>
      <c r="C31" s="59" t="s">
        <v>127</v>
      </c>
      <c r="D31" s="59" t="s">
        <v>128</v>
      </c>
      <c r="E31" s="59"/>
      <c r="F31" s="59" t="s">
        <v>83</v>
      </c>
      <c r="G31" s="59" t="s">
        <v>28</v>
      </c>
      <c r="H31" s="106">
        <v>0</v>
      </c>
      <c r="I31" s="106">
        <v>9</v>
      </c>
      <c r="J31" s="107">
        <v>2</v>
      </c>
      <c r="K31" s="106" t="s">
        <v>31</v>
      </c>
      <c r="L31" s="106" t="s">
        <v>23</v>
      </c>
      <c r="M31" s="62"/>
    </row>
    <row r="32" spans="1:16" x14ac:dyDescent="0.25">
      <c r="A32" s="34"/>
      <c r="B32" s="35"/>
      <c r="C32" s="56"/>
      <c r="D32" s="56"/>
      <c r="E32" s="35"/>
      <c r="F32" s="56"/>
      <c r="G32" s="105"/>
      <c r="H32" s="36">
        <f>SUM(H22:H31)</f>
        <v>54</v>
      </c>
      <c r="I32" s="36">
        <f>SUM(I22:I31)</f>
        <v>63</v>
      </c>
      <c r="J32" s="57">
        <f>SUM(J22:J31)</f>
        <v>28</v>
      </c>
      <c r="K32" s="36"/>
      <c r="L32" s="37"/>
      <c r="M32" s="37"/>
    </row>
    <row r="33" spans="1:13" x14ac:dyDescent="0.25">
      <c r="A33" s="31">
        <v>3</v>
      </c>
      <c r="B33" s="41" t="s">
        <v>172</v>
      </c>
      <c r="C33" s="52" t="s">
        <v>86</v>
      </c>
      <c r="D33" s="52" t="s">
        <v>87</v>
      </c>
      <c r="E33" s="41"/>
      <c r="F33" s="52" t="s">
        <v>73</v>
      </c>
      <c r="G33" s="72" t="s">
        <v>28</v>
      </c>
      <c r="H33" s="53">
        <v>9</v>
      </c>
      <c r="I33" s="53">
        <v>0</v>
      </c>
      <c r="J33" s="54">
        <v>2</v>
      </c>
      <c r="K33" s="53" t="s">
        <v>22</v>
      </c>
      <c r="L33" s="53" t="s">
        <v>23</v>
      </c>
    </row>
    <row r="34" spans="1:13" x14ac:dyDescent="0.25">
      <c r="A34" s="31">
        <v>3</v>
      </c>
      <c r="B34" s="41" t="s">
        <v>173</v>
      </c>
      <c r="C34" s="52" t="s">
        <v>88</v>
      </c>
      <c r="D34" s="52" t="s">
        <v>89</v>
      </c>
      <c r="E34" s="41"/>
      <c r="F34" s="52" t="s">
        <v>45</v>
      </c>
      <c r="G34" s="72" t="s">
        <v>28</v>
      </c>
      <c r="H34" s="53">
        <v>9</v>
      </c>
      <c r="I34" s="53">
        <v>2</v>
      </c>
      <c r="J34" s="54">
        <v>2</v>
      </c>
      <c r="K34" s="55" t="s">
        <v>22</v>
      </c>
      <c r="L34" s="55" t="s">
        <v>23</v>
      </c>
    </row>
    <row r="35" spans="1:13" x14ac:dyDescent="0.25">
      <c r="A35" s="31">
        <v>3</v>
      </c>
      <c r="B35" s="41" t="s">
        <v>90</v>
      </c>
      <c r="C35" s="52" t="s">
        <v>91</v>
      </c>
      <c r="D35" s="52" t="s">
        <v>92</v>
      </c>
      <c r="E35" s="41"/>
      <c r="F35" s="52" t="s">
        <v>66</v>
      </c>
      <c r="G35" s="72" t="s">
        <v>28</v>
      </c>
      <c r="H35" s="72">
        <v>0</v>
      </c>
      <c r="I35" s="72">
        <v>9</v>
      </c>
      <c r="J35" s="73">
        <v>2</v>
      </c>
      <c r="K35" s="72" t="s">
        <v>31</v>
      </c>
      <c r="L35" s="72" t="s">
        <v>23</v>
      </c>
    </row>
    <row r="36" spans="1:13" x14ac:dyDescent="0.25">
      <c r="A36" s="51">
        <v>3</v>
      </c>
      <c r="B36" s="41" t="s">
        <v>174</v>
      </c>
      <c r="C36" s="52" t="s">
        <v>93</v>
      </c>
      <c r="D36" s="52" t="s">
        <v>94</v>
      </c>
      <c r="E36" s="41"/>
      <c r="F36" s="52" t="s">
        <v>95</v>
      </c>
      <c r="G36" s="72" t="s">
        <v>28</v>
      </c>
      <c r="H36" s="72">
        <v>0</v>
      </c>
      <c r="I36" s="72">
        <v>9</v>
      </c>
      <c r="J36" s="73">
        <v>2</v>
      </c>
      <c r="K36" s="72" t="s">
        <v>31</v>
      </c>
      <c r="L36" s="72" t="s">
        <v>23</v>
      </c>
    </row>
    <row r="37" spans="1:13" x14ac:dyDescent="0.25">
      <c r="A37" s="1">
        <v>3</v>
      </c>
      <c r="B37" s="74" t="s">
        <v>96</v>
      </c>
      <c r="C37" s="52" t="s">
        <v>97</v>
      </c>
      <c r="D37" s="75" t="s">
        <v>98</v>
      </c>
      <c r="E37" s="75"/>
      <c r="F37" s="52" t="s">
        <v>99</v>
      </c>
      <c r="G37" s="78" t="s">
        <v>21</v>
      </c>
      <c r="H37" s="76">
        <v>0</v>
      </c>
      <c r="I37" s="76">
        <v>9</v>
      </c>
      <c r="J37" s="77">
        <v>2</v>
      </c>
      <c r="K37" s="78" t="s">
        <v>31</v>
      </c>
      <c r="L37" s="78" t="s">
        <v>23</v>
      </c>
    </row>
    <row r="38" spans="1:13" x14ac:dyDescent="0.25">
      <c r="A38" s="51">
        <v>3</v>
      </c>
      <c r="B38" s="41"/>
      <c r="C38" s="52" t="s">
        <v>112</v>
      </c>
      <c r="D38" s="52" t="s">
        <v>113</v>
      </c>
      <c r="E38" s="41"/>
      <c r="F38" s="52"/>
      <c r="G38" s="72"/>
      <c r="H38" s="53">
        <v>0</v>
      </c>
      <c r="I38" s="53">
        <v>9</v>
      </c>
      <c r="J38" s="54">
        <v>3</v>
      </c>
      <c r="K38" s="55" t="s">
        <v>31</v>
      </c>
      <c r="L38" s="55" t="s">
        <v>23</v>
      </c>
    </row>
    <row r="39" spans="1:13" x14ac:dyDescent="0.25">
      <c r="A39" s="51">
        <v>3</v>
      </c>
      <c r="B39" s="41"/>
      <c r="C39" s="52" t="s">
        <v>112</v>
      </c>
      <c r="D39" s="52" t="s">
        <v>113</v>
      </c>
      <c r="E39" s="41"/>
      <c r="F39" s="52"/>
      <c r="G39" s="72"/>
      <c r="H39" s="53">
        <v>0</v>
      </c>
      <c r="I39" s="53">
        <v>9</v>
      </c>
      <c r="J39" s="54">
        <v>3</v>
      </c>
      <c r="K39" s="55" t="s">
        <v>31</v>
      </c>
      <c r="L39" s="55" t="s">
        <v>23</v>
      </c>
    </row>
    <row r="40" spans="1:13" x14ac:dyDescent="0.25">
      <c r="A40" s="51">
        <v>3</v>
      </c>
      <c r="B40" s="41"/>
      <c r="C40" s="52" t="s">
        <v>112</v>
      </c>
      <c r="D40" s="52" t="s">
        <v>113</v>
      </c>
      <c r="E40" s="41"/>
      <c r="F40" s="52"/>
      <c r="G40" s="72"/>
      <c r="H40" s="53">
        <v>0</v>
      </c>
      <c r="I40" s="53">
        <v>9</v>
      </c>
      <c r="J40" s="54">
        <v>3</v>
      </c>
      <c r="K40" s="55" t="s">
        <v>31</v>
      </c>
      <c r="L40" s="55" t="s">
        <v>23</v>
      </c>
    </row>
    <row r="41" spans="1:13" x14ac:dyDescent="0.25">
      <c r="A41" s="51">
        <v>3</v>
      </c>
      <c r="B41" s="41" t="s">
        <v>39</v>
      </c>
      <c r="C41" s="52" t="s">
        <v>40</v>
      </c>
      <c r="D41" s="52" t="s">
        <v>41</v>
      </c>
      <c r="E41" s="41"/>
      <c r="F41" s="52" t="s">
        <v>42</v>
      </c>
      <c r="G41" s="72" t="s">
        <v>35</v>
      </c>
      <c r="H41" s="53">
        <v>9</v>
      </c>
      <c r="I41" s="53">
        <v>0</v>
      </c>
      <c r="J41" s="54">
        <v>2</v>
      </c>
      <c r="K41" s="55" t="s">
        <v>31</v>
      </c>
      <c r="L41" s="55" t="s">
        <v>23</v>
      </c>
    </row>
    <row r="42" spans="1:13" x14ac:dyDescent="0.25">
      <c r="A42" s="81">
        <v>3</v>
      </c>
      <c r="B42" s="41"/>
      <c r="C42" s="52" t="s">
        <v>114</v>
      </c>
      <c r="D42" s="52" t="s">
        <v>115</v>
      </c>
      <c r="E42" s="41"/>
      <c r="F42" s="52" t="s">
        <v>116</v>
      </c>
      <c r="G42" s="72" t="s">
        <v>28</v>
      </c>
      <c r="H42" s="72">
        <v>0</v>
      </c>
      <c r="I42" s="72">
        <v>9</v>
      </c>
      <c r="J42" s="73">
        <v>2</v>
      </c>
      <c r="K42" s="72" t="s">
        <v>31</v>
      </c>
      <c r="L42" s="72" t="s">
        <v>23</v>
      </c>
    </row>
    <row r="43" spans="1:13" x14ac:dyDescent="0.25">
      <c r="A43" s="34"/>
      <c r="B43" s="35"/>
      <c r="C43" s="56"/>
      <c r="D43" s="56"/>
      <c r="E43" s="35"/>
      <c r="F43" s="56"/>
      <c r="G43" s="105"/>
      <c r="H43" s="36">
        <f>SUM(H33:H42)</f>
        <v>27</v>
      </c>
      <c r="I43" s="36">
        <f>SUM(I33:I42)</f>
        <v>65</v>
      </c>
      <c r="J43" s="57">
        <f>SUM(J33:J42)</f>
        <v>23</v>
      </c>
      <c r="K43" s="36"/>
      <c r="L43" s="37"/>
      <c r="M43" s="37"/>
    </row>
    <row r="44" spans="1:13" x14ac:dyDescent="0.25">
      <c r="A44" s="69">
        <v>4</v>
      </c>
      <c r="B44" s="58" t="s">
        <v>176</v>
      </c>
      <c r="C44" s="64" t="s">
        <v>100</v>
      </c>
      <c r="D44" s="101" t="s">
        <v>101</v>
      </c>
      <c r="E44" s="79"/>
      <c r="F44" s="64" t="s">
        <v>102</v>
      </c>
      <c r="G44" s="104" t="s">
        <v>28</v>
      </c>
      <c r="H44" s="65">
        <v>9</v>
      </c>
      <c r="I44" s="65">
        <v>5</v>
      </c>
      <c r="J44" s="66">
        <v>3</v>
      </c>
      <c r="K44" s="67" t="s">
        <v>22</v>
      </c>
      <c r="L44" s="67" t="s">
        <v>23</v>
      </c>
      <c r="M44" s="62"/>
    </row>
    <row r="45" spans="1:13" ht="25.5" x14ac:dyDescent="0.25">
      <c r="A45" s="63">
        <v>4</v>
      </c>
      <c r="B45" s="58" t="s">
        <v>103</v>
      </c>
      <c r="C45" s="64" t="s">
        <v>104</v>
      </c>
      <c r="D45" s="64" t="s">
        <v>105</v>
      </c>
      <c r="E45" s="58"/>
      <c r="F45" s="64" t="s">
        <v>27</v>
      </c>
      <c r="G45" s="104" t="s">
        <v>28</v>
      </c>
      <c r="H45" s="65">
        <v>9</v>
      </c>
      <c r="I45" s="65">
        <v>0</v>
      </c>
      <c r="J45" s="66">
        <v>2</v>
      </c>
      <c r="K45" s="67" t="s">
        <v>22</v>
      </c>
      <c r="L45" s="67" t="s">
        <v>23</v>
      </c>
      <c r="M45" s="62"/>
    </row>
    <row r="46" spans="1:13" x14ac:dyDescent="0.25">
      <c r="A46" s="80">
        <v>4</v>
      </c>
      <c r="B46" s="58" t="s">
        <v>106</v>
      </c>
      <c r="C46" s="59" t="s">
        <v>107</v>
      </c>
      <c r="D46" s="59" t="s">
        <v>108</v>
      </c>
      <c r="E46" s="39"/>
      <c r="F46" s="59" t="s">
        <v>109</v>
      </c>
      <c r="G46" s="40" t="s">
        <v>28</v>
      </c>
      <c r="H46" s="40">
        <v>5</v>
      </c>
      <c r="I46" s="40">
        <v>14</v>
      </c>
      <c r="J46" s="40">
        <v>4</v>
      </c>
      <c r="K46" s="40" t="s">
        <v>31</v>
      </c>
      <c r="L46" s="40" t="s">
        <v>23</v>
      </c>
      <c r="M46" s="62"/>
    </row>
    <row r="47" spans="1:13" x14ac:dyDescent="0.25">
      <c r="A47" s="69">
        <v>4</v>
      </c>
      <c r="B47" s="58" t="s">
        <v>175</v>
      </c>
      <c r="C47" s="64" t="s">
        <v>110</v>
      </c>
      <c r="D47" s="71" t="s">
        <v>111</v>
      </c>
      <c r="E47" s="79"/>
      <c r="F47" s="64" t="s">
        <v>109</v>
      </c>
      <c r="G47" s="104" t="s">
        <v>28</v>
      </c>
      <c r="H47" s="65">
        <v>0</v>
      </c>
      <c r="I47" s="65">
        <v>9</v>
      </c>
      <c r="J47" s="66">
        <v>2</v>
      </c>
      <c r="K47" s="67" t="s">
        <v>31</v>
      </c>
      <c r="L47" s="67" t="s">
        <v>23</v>
      </c>
      <c r="M47" s="62"/>
    </row>
    <row r="48" spans="1:13" x14ac:dyDescent="0.25">
      <c r="A48" s="38">
        <v>4</v>
      </c>
      <c r="B48" s="39"/>
      <c r="C48" s="59" t="s">
        <v>112</v>
      </c>
      <c r="D48" s="59" t="s">
        <v>113</v>
      </c>
      <c r="E48" s="39"/>
      <c r="F48" s="39"/>
      <c r="G48" s="40"/>
      <c r="H48" s="60">
        <v>9</v>
      </c>
      <c r="I48" s="60">
        <v>0</v>
      </c>
      <c r="J48" s="61">
        <v>3</v>
      </c>
      <c r="K48" s="62" t="s">
        <v>22</v>
      </c>
      <c r="L48" s="62" t="s">
        <v>23</v>
      </c>
      <c r="M48" s="62"/>
    </row>
    <row r="49" spans="1:14" x14ac:dyDescent="0.25">
      <c r="A49" s="63">
        <v>4</v>
      </c>
      <c r="B49" s="58"/>
      <c r="C49" s="64" t="s">
        <v>112</v>
      </c>
      <c r="D49" s="59" t="s">
        <v>113</v>
      </c>
      <c r="E49" s="58"/>
      <c r="F49" s="58"/>
      <c r="G49" s="104"/>
      <c r="H49" s="65">
        <v>9</v>
      </c>
      <c r="I49" s="65">
        <v>0</v>
      </c>
      <c r="J49" s="66">
        <v>3</v>
      </c>
      <c r="K49" s="67" t="s">
        <v>22</v>
      </c>
      <c r="L49" s="67" t="s">
        <v>23</v>
      </c>
      <c r="M49" s="62"/>
    </row>
    <row r="50" spans="1:14" x14ac:dyDescent="0.25">
      <c r="A50" s="38">
        <v>4</v>
      </c>
      <c r="B50" s="39"/>
      <c r="C50" s="59" t="s">
        <v>112</v>
      </c>
      <c r="D50" s="59" t="s">
        <v>113</v>
      </c>
      <c r="E50" s="39"/>
      <c r="F50" s="39"/>
      <c r="G50" s="40"/>
      <c r="H50" s="60">
        <v>9</v>
      </c>
      <c r="I50" s="60">
        <v>0</v>
      </c>
      <c r="J50" s="61">
        <v>3</v>
      </c>
      <c r="K50" s="62" t="s">
        <v>22</v>
      </c>
      <c r="L50" s="62" t="s">
        <v>23</v>
      </c>
      <c r="M50" s="62"/>
    </row>
    <row r="51" spans="1:14" x14ac:dyDescent="0.25">
      <c r="A51" s="63">
        <v>4</v>
      </c>
      <c r="B51" s="58"/>
      <c r="C51" s="64" t="s">
        <v>112</v>
      </c>
      <c r="D51" s="59" t="s">
        <v>113</v>
      </c>
      <c r="E51" s="58"/>
      <c r="F51" s="58"/>
      <c r="G51" s="104"/>
      <c r="H51" s="65">
        <v>9</v>
      </c>
      <c r="I51" s="65">
        <v>0</v>
      </c>
      <c r="J51" s="66">
        <v>3</v>
      </c>
      <c r="K51" s="67" t="s">
        <v>22</v>
      </c>
      <c r="L51" s="67" t="s">
        <v>23</v>
      </c>
      <c r="M51" s="62"/>
    </row>
    <row r="52" spans="1:14" x14ac:dyDescent="0.25">
      <c r="A52" s="34"/>
      <c r="B52" s="35"/>
      <c r="C52" s="35"/>
      <c r="D52" s="56"/>
      <c r="E52" s="35"/>
      <c r="F52" s="35"/>
      <c r="G52" s="35"/>
      <c r="H52" s="36">
        <f>SUM(H44:H51)</f>
        <v>59</v>
      </c>
      <c r="I52" s="36">
        <f>SUM(I44:I51)</f>
        <v>28</v>
      </c>
      <c r="J52" s="57">
        <f>SUM(J44:J51)</f>
        <v>23</v>
      </c>
      <c r="K52" s="36"/>
      <c r="L52" s="37"/>
      <c r="M52" s="37"/>
    </row>
    <row r="54" spans="1:14" x14ac:dyDescent="0.25">
      <c r="A54" s="113" t="s">
        <v>129</v>
      </c>
      <c r="B54" s="113"/>
      <c r="C54" s="113"/>
      <c r="D54" s="3"/>
      <c r="E54" s="46"/>
      <c r="F54" s="50"/>
      <c r="G54" s="50"/>
      <c r="H54" s="83"/>
      <c r="I54" s="83"/>
      <c r="J54" s="83"/>
      <c r="K54" s="83"/>
      <c r="L54" s="20"/>
      <c r="M54" s="24"/>
      <c r="N54" s="24"/>
    </row>
    <row r="55" spans="1:14" x14ac:dyDescent="0.25">
      <c r="A55" s="82"/>
      <c r="B55" s="50"/>
      <c r="C55" s="3" t="s">
        <v>130</v>
      </c>
      <c r="D55" s="3" t="s">
        <v>131</v>
      </c>
      <c r="E55" s="46"/>
      <c r="F55" s="2" t="s">
        <v>132</v>
      </c>
      <c r="G55" s="50"/>
      <c r="H55" s="83">
        <v>9</v>
      </c>
      <c r="I55" s="83">
        <v>0</v>
      </c>
      <c r="J55" s="20">
        <v>3</v>
      </c>
      <c r="K55" s="24" t="s">
        <v>22</v>
      </c>
      <c r="L55" s="24" t="s">
        <v>133</v>
      </c>
    </row>
    <row r="56" spans="1:14" x14ac:dyDescent="0.25">
      <c r="A56" s="82"/>
      <c r="B56" s="50"/>
      <c r="C56" s="3" t="s">
        <v>134</v>
      </c>
      <c r="D56" s="3" t="s">
        <v>135</v>
      </c>
      <c r="E56" s="46"/>
      <c r="F56" s="2" t="s">
        <v>136</v>
      </c>
      <c r="G56" s="50"/>
      <c r="H56" s="83">
        <v>9</v>
      </c>
      <c r="I56" s="83">
        <v>0</v>
      </c>
      <c r="J56" s="20">
        <v>3</v>
      </c>
      <c r="K56" s="24" t="s">
        <v>22</v>
      </c>
      <c r="L56" s="24" t="s">
        <v>133</v>
      </c>
    </row>
    <row r="57" spans="1:14" x14ac:dyDescent="0.25">
      <c r="A57" s="82"/>
      <c r="B57" s="50"/>
      <c r="C57" s="3" t="s">
        <v>137</v>
      </c>
      <c r="D57" s="3" t="s">
        <v>138</v>
      </c>
      <c r="E57" s="46"/>
      <c r="F57" s="2" t="s">
        <v>66</v>
      </c>
      <c r="G57" s="50"/>
      <c r="H57" s="83">
        <v>9</v>
      </c>
      <c r="I57" s="83">
        <v>0</v>
      </c>
      <c r="J57" s="20">
        <v>3</v>
      </c>
      <c r="K57" s="24" t="s">
        <v>22</v>
      </c>
      <c r="L57" s="24" t="s">
        <v>133</v>
      </c>
    </row>
    <row r="58" spans="1:14" ht="25.5" x14ac:dyDescent="0.25">
      <c r="A58" s="82"/>
      <c r="B58" s="50"/>
      <c r="C58" s="3" t="s">
        <v>139</v>
      </c>
      <c r="D58" s="3" t="s">
        <v>140</v>
      </c>
      <c r="E58" s="46"/>
      <c r="F58" s="2" t="s">
        <v>80</v>
      </c>
      <c r="G58" s="50"/>
      <c r="H58" s="83">
        <v>9</v>
      </c>
      <c r="I58" s="83">
        <v>0</v>
      </c>
      <c r="J58" s="20">
        <v>3</v>
      </c>
      <c r="K58" s="24" t="s">
        <v>22</v>
      </c>
      <c r="L58" s="24" t="s">
        <v>133</v>
      </c>
    </row>
    <row r="59" spans="1:14" x14ac:dyDescent="0.25">
      <c r="A59" s="82"/>
      <c r="B59" s="50"/>
      <c r="C59" s="3" t="s">
        <v>141</v>
      </c>
      <c r="D59" s="3" t="s">
        <v>142</v>
      </c>
      <c r="E59" s="46"/>
      <c r="F59" s="2" t="s">
        <v>143</v>
      </c>
      <c r="G59" s="50"/>
      <c r="H59" s="83">
        <v>5</v>
      </c>
      <c r="I59" s="83">
        <v>5</v>
      </c>
      <c r="J59" s="20">
        <v>3</v>
      </c>
      <c r="K59" s="24" t="s">
        <v>22</v>
      </c>
      <c r="L59" s="24" t="s">
        <v>133</v>
      </c>
    </row>
    <row r="60" spans="1:14" x14ac:dyDescent="0.25">
      <c r="A60" s="82"/>
      <c r="B60" s="50"/>
      <c r="C60" s="3" t="s">
        <v>144</v>
      </c>
      <c r="D60" s="3" t="s">
        <v>145</v>
      </c>
      <c r="E60" s="46"/>
      <c r="F60" s="2" t="s">
        <v>76</v>
      </c>
      <c r="G60" s="50"/>
      <c r="H60" s="83">
        <v>9</v>
      </c>
      <c r="I60" s="83">
        <v>9</v>
      </c>
      <c r="J60" s="20">
        <v>4</v>
      </c>
      <c r="K60" s="24" t="s">
        <v>22</v>
      </c>
      <c r="L60" s="24" t="s">
        <v>133</v>
      </c>
    </row>
    <row r="61" spans="1:14" x14ac:dyDescent="0.25">
      <c r="A61" s="82"/>
      <c r="B61" s="50"/>
      <c r="C61" s="3" t="s">
        <v>146</v>
      </c>
      <c r="D61" s="3" t="s">
        <v>147</v>
      </c>
      <c r="E61" s="46"/>
      <c r="F61" s="2" t="s">
        <v>45</v>
      </c>
      <c r="G61" s="50"/>
      <c r="H61" s="83">
        <v>0</v>
      </c>
      <c r="I61" s="83">
        <v>9</v>
      </c>
      <c r="J61" s="20">
        <v>3</v>
      </c>
      <c r="K61" s="24" t="s">
        <v>31</v>
      </c>
      <c r="L61" s="24" t="s">
        <v>133</v>
      </c>
    </row>
    <row r="62" spans="1:14" x14ac:dyDescent="0.25">
      <c r="A62" s="82"/>
      <c r="B62" s="50"/>
      <c r="C62" s="3" t="s">
        <v>148</v>
      </c>
      <c r="D62" s="3" t="s">
        <v>149</v>
      </c>
      <c r="E62" s="46"/>
      <c r="F62" s="2" t="s">
        <v>150</v>
      </c>
      <c r="G62" s="50"/>
      <c r="H62" s="83">
        <v>9</v>
      </c>
      <c r="I62" s="83">
        <v>0</v>
      </c>
      <c r="J62" s="20">
        <v>3</v>
      </c>
      <c r="K62" s="24" t="s">
        <v>22</v>
      </c>
      <c r="L62" s="24" t="s">
        <v>133</v>
      </c>
    </row>
    <row r="63" spans="1:14" ht="25.5" x14ac:dyDescent="0.25">
      <c r="A63" s="82"/>
      <c r="B63" s="50"/>
      <c r="C63" s="3" t="s">
        <v>151</v>
      </c>
      <c r="D63" s="3" t="s">
        <v>152</v>
      </c>
      <c r="E63" s="46"/>
      <c r="F63" s="2" t="s">
        <v>153</v>
      </c>
      <c r="G63" s="50"/>
      <c r="H63" s="83">
        <v>5</v>
      </c>
      <c r="I63" s="83">
        <v>9</v>
      </c>
      <c r="J63" s="20">
        <v>3</v>
      </c>
      <c r="K63" s="24" t="s">
        <v>31</v>
      </c>
      <c r="L63" s="24" t="s">
        <v>133</v>
      </c>
    </row>
    <row r="64" spans="1:14" x14ac:dyDescent="0.25">
      <c r="C64" s="3" t="s">
        <v>154</v>
      </c>
      <c r="D64" s="3" t="s">
        <v>155</v>
      </c>
      <c r="E64" s="3"/>
      <c r="F64" s="2" t="s">
        <v>156</v>
      </c>
      <c r="H64" s="4">
        <v>5</v>
      </c>
      <c r="I64" s="4">
        <v>5</v>
      </c>
      <c r="J64" s="5">
        <v>3</v>
      </c>
      <c r="K64" s="6" t="s">
        <v>31</v>
      </c>
      <c r="L64" s="24" t="s">
        <v>133</v>
      </c>
    </row>
  </sheetData>
  <mergeCells count="13">
    <mergeCell ref="L7:L8"/>
    <mergeCell ref="M7:M8"/>
    <mergeCell ref="A54:C54"/>
    <mergeCell ref="F7:F8"/>
    <mergeCell ref="G7:G8"/>
    <mergeCell ref="H7:I7"/>
    <mergeCell ref="J7:J8"/>
    <mergeCell ref="K7:K8"/>
    <mergeCell ref="A7:A8"/>
    <mergeCell ref="B7:B8"/>
    <mergeCell ref="C7:C8"/>
    <mergeCell ref="D7:D8"/>
    <mergeCell ref="E7:E8"/>
  </mergeCells>
  <pageMargins left="0.7" right="0.7" top="0.75" bottom="0.75" header="0.51180555555555496" footer="0.3"/>
  <pageSetup paperSize="9" scale="70" firstPageNumber="0" orientation="landscape" horizontalDpi="300" verticalDpi="300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2743</TotalTime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Újabb tanári </vt:lpstr>
      <vt:lpstr>'Újabb tanári 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subject/>
  <dc:creator>Mark</dc:creator>
  <dc:description/>
  <cp:lastModifiedBy>Nagyné Erdős Judit</cp:lastModifiedBy>
  <cp:revision>11</cp:revision>
  <dcterms:created xsi:type="dcterms:W3CDTF">2016-09-01T14:49:18Z</dcterms:created>
  <dcterms:modified xsi:type="dcterms:W3CDTF">2020-07-23T13:24:32Z</dcterms:modified>
  <cp:contentStatus>Végleges</cp:contentStatus>
  <dc:language>en-GB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_MarkAsFinal">
    <vt:bool>true</vt:bool>
  </property>
</Properties>
</file>